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anna\OneDrive\Escritorio\2026 - POT\EVIDENCIAS\DIF 1ER TRIM 2026\XXVI\"/>
    </mc:Choice>
  </mc:AlternateContent>
  <xr:revisionPtr revIDLastSave="0" documentId="13_ncr:1_{1FF883A9-9783-4FD6-87F5-81F651D932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765" sheetId="13" r:id="rId13"/>
    <sheet name="Hidden_1_Tabla_765" sheetId="14" r:id="rId14"/>
    <sheet name="Tabla_769" sheetId="15" r:id="rId15"/>
    <sheet name="Hidden_1_Tabla_769" sheetId="16" r:id="rId16"/>
    <sheet name="Tabla_771" sheetId="17" r:id="rId17"/>
    <sheet name="Hidden_1_Tabla_771" sheetId="18" r:id="rId18"/>
    <sheet name="Tabla_772" sheetId="19" r:id="rId19"/>
    <sheet name="Hidden_1_Tabla_772" sheetId="20" r:id="rId20"/>
    <sheet name="Tabla_821" sheetId="21" r:id="rId21"/>
    <sheet name="Tabla_822" sheetId="22" r:id="rId22"/>
    <sheet name="Tabla_832" sheetId="23" r:id="rId23"/>
  </sheets>
  <definedNames>
    <definedName name="Hidden_1_Tabla_7655">Hidden_1_Tabla_765!$A$1:$A$2</definedName>
    <definedName name="Hidden_1_Tabla_7695">Hidden_1_Tabla_769!$A$1:$A$2</definedName>
    <definedName name="Hidden_1_Tabla_7715">Hidden_1_Tabla_771!$A$1:$A$2</definedName>
    <definedName name="Hidden_1_Tabla_7724">Hidden_1_Tabla_772!$A$1:$A$2</definedName>
    <definedName name="Hidden_1076">Hidden_10!$A$1:$A$3</definedName>
    <definedName name="Hidden_1177">Hidden_11!$A$1:$A$2</definedName>
    <definedName name="Hidden_13">Hidden_1!$A$1:$A$4</definedName>
    <definedName name="Hidden_24">Hidden_2!$A$1:$A$5</definedName>
    <definedName name="Hidden_35">Hidden_3!$A$1:$A$2</definedName>
    <definedName name="Hidden_48">Hidden_4!$A$1:$A$2</definedName>
    <definedName name="Hidden_526">Hidden_5!$A$1:$A$2</definedName>
    <definedName name="Hidden_629">Hidden_6!$A$1:$A$26</definedName>
    <definedName name="Hidden_733">Hidden_7!$A$1:$A$41</definedName>
    <definedName name="Hidden_840">Hidden_8!$A$1:$A$32</definedName>
    <definedName name="Hidden_969">Hidden_9!$A$1:$A$3</definedName>
  </definedNames>
  <calcPr calcId="191029"/>
</workbook>
</file>

<file path=xl/calcChain.xml><?xml version="1.0" encoding="utf-8"?>
<calcChain xmlns="http://schemas.openxmlformats.org/spreadsheetml/2006/main">
  <c r="BK9" i="1" l="1"/>
  <c r="BK10" i="1"/>
  <c r="BK11" i="1"/>
  <c r="BK12" i="1"/>
  <c r="BK13" i="1"/>
  <c r="BK14" i="1"/>
  <c r="BK15" i="1"/>
  <c r="BK16" i="1"/>
  <c r="BK17" i="1"/>
  <c r="BK18" i="1"/>
  <c r="BC9" i="1"/>
  <c r="BC10" i="1"/>
  <c r="BC11" i="1"/>
  <c r="BC12" i="1"/>
  <c r="BC13" i="1"/>
  <c r="BC14" i="1"/>
  <c r="BC15" i="1"/>
  <c r="BC16" i="1"/>
  <c r="BC17" i="1"/>
  <c r="BC18" i="1"/>
  <c r="BK8" i="1"/>
  <c r="BC8" i="1"/>
</calcChain>
</file>

<file path=xl/sharedStrings.xml><?xml version="1.0" encoding="utf-8"?>
<sst xmlns="http://schemas.openxmlformats.org/spreadsheetml/2006/main" count="1043" uniqueCount="529">
  <si>
    <t>37</t>
  </si>
  <si>
    <t>Título</t>
  </si>
  <si>
    <t>Nombre corto</t>
  </si>
  <si>
    <t>Descripción</t>
  </si>
  <si>
    <t>Resultados de procedimientos de adjudicación directa, licitación pública e invitación restringida</t>
  </si>
  <si>
    <t>LGT_65_XXVI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</si>
  <si>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</si>
  <si>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</si>
  <si>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</si>
  <si>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</si>
  <si>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</si>
  <si>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</si>
  <si>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</si>
  <si>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</si>
  <si>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</si>
  <si>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</si>
  <si>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</si>
  <si>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</si>
  <si>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</si>
  <si>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</si>
  <si>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</si>
  <si>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</si>
  <si>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</si>
  <si>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</si>
  <si>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</si>
  <si>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</si>
  <si>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</si>
  <si>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</si>
  <si>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</si>
  <si>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</si>
  <si>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</si>
  <si>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</si>
  <si>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</si>
  <si>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</si>
  <si>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</si>
  <si>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</si>
  <si>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</si>
  <si>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</si>
  <si>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</si>
  <si>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</si>
  <si>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</si>
  <si>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</si>
  <si>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</si>
  <si>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</si>
  <si>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</si>
  <si>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</si>
  <si>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</si>
  <si>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</si>
  <si>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</si>
  <si>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</si>
  <si>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</si>
  <si>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</si>
  <si>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</si>
  <si>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</si>
  <si>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</si>
  <si>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</si>
  <si>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</si>
  <si>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</si>
  <si>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</si>
  <si>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</si>
  <si>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</si>
  <si>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</si>
  <si>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</si>
  <si>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</si>
  <si>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</si>
  <si>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</si>
  <si>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</si>
  <si>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</si>
  <si>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</si>
  <si>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</si>
  <si>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</si>
  <si>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</si>
  <si>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</si>
  <si>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</si>
  <si>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</si>
  <si>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</si>
  <si>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</si>
  <si>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</si>
  <si>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</si>
  <si>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</si>
  <si>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</si>
  <si>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</si>
  <si>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</si>
  <si>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</si>
  <si>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</si>
  <si>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</si>
  <si>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</si>
  <si>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</si>
  <si>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</si>
  <si>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</si>
  <si>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</si>
  <si>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</si>
  <si>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</si>
  <si>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</si>
  <si>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</si>
  <si>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</si>
  <si>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</si>
  <si>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</si>
  <si>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</si>
  <si>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</si>
  <si>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</si>
  <si>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</si>
  <si>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</si>
  <si>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</si>
  <si>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</si>
  <si>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</si>
  <si>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</si>
  <si>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</si>
  <si>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</si>
  <si>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</si>
  <si>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</si>
  <si>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 en su caso del sistema electrónico oficial, por ejemplo, compras MX</t>
  </si>
  <si>
    <t>Número de expediente, folio o nomenclatura que identifique al procedimiento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</si>
  <si>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</si>
  <si>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</si>
  <si>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</si>
  <si>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Relación con los nombres de las personas físicas o morales de las posibles licitantes, proveedoras o contratistas 
Tabla_765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</si>
  <si>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</si>
  <si>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</si>
  <si>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</si>
  <si>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Tabla_769</t>
  </si>
  <si>
    <t>Fecha en la que se celebró la junta de aclaraciones</t>
  </si>
  <si>
    <t>Relación con los nombres de las personas participantes en las juntas de aclaraciones 
Tabla_771</t>
  </si>
  <si>
    <t>Relación con los nombres de las personas servidoras públicas participantes en las juntas de aclaraciones 
Tabla_772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</si>
  <si>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</si>
  <si>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</si>
  <si>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</si>
  <si>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</si>
  <si>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</si>
  <si>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</si>
  <si>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</si>
  <si>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</si>
  <si>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</si>
  <si>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</si>
  <si>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</si>
  <si>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</si>
  <si>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</si>
  <si>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</si>
  <si>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</si>
  <si>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</si>
  <si>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</si>
  <si>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</si>
  <si>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</si>
  <si>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alcaldía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</si>
  <si>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</si>
  <si>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</si>
  <si>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</si>
  <si>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</si>
  <si>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</si>
  <si>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</si>
  <si>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</si>
  <si>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</si>
  <si>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</si>
  <si>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</si>
  <si>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</si>
  <si>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</si>
  <si>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</si>
  <si>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</si>
  <si>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</si>
  <si>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</si>
  <si>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</si>
  <si>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</si>
  <si>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</si>
  <si>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</si>
  <si>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</si>
  <si>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</si>
  <si>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</si>
  <si>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</si>
  <si>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</si>
  <si>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</si>
  <si>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</si>
  <si>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 rescisión o terminación anticipada del contrato, en su caso</t>
  </si>
  <si>
    <t>Partida presupuestal de acuerdo con el COG 
Tabla_821</t>
  </si>
  <si>
    <t>Cantidad y unidad del bien o servicio contratado 
Tabla_822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</si>
  <si>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</si>
  <si>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</si>
  <si>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</si>
  <si>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</si>
  <si>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</si>
  <si>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</si>
  <si>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</si>
  <si>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</si>
  <si>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</si>
  <si>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Tabla_832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</si>
  <si>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</si>
  <si>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</si>
  <si>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</si>
  <si>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</si>
  <si>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</si>
  <si>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</si>
  <si>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actualiza(n)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</si>
  <si>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</si>
  <si>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</si>
  <si>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</si>
  <si>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</si>
  <si>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</si>
  <si>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</si>
  <si>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</si>
  <si>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</si>
  <si>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</si>
  <si>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</si>
  <si>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</si>
  <si>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</si>
  <si>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</si>
  <si>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Sí</t>
  </si>
  <si>
    <t>No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</si>
  <si>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</si>
  <si>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</si>
  <si>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</si>
  <si>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</si>
  <si>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</si>
  <si>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</si>
  <si>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</si>
  <si>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</si>
  <si>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</si>
  <si>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</si>
  <si>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</si>
  <si>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</si>
  <si>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</si>
  <si>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</si>
  <si>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</si>
  <si>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</si>
  <si>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</si>
  <si>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</si>
  <si>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</si>
  <si>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</si>
  <si>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</si>
  <si>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</si>
  <si>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</si>
  <si>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</si>
  <si>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</si>
  <si>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</si>
  <si>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</si>
  <si>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</si>
  <si>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</si>
  <si>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</si>
  <si>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</si>
  <si>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</si>
  <si>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</si>
  <si>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</si>
  <si>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</si>
  <si>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</si>
  <si>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</si>
  <si>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</si>
  <si>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</si>
  <si>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</si>
  <si>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</si>
  <si>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</si>
  <si>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</si>
  <si>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</si>
  <si>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</si>
  <si>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</si>
  <si>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</si>
  <si>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</si>
  <si>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</si>
  <si>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</si>
  <si>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</si>
  <si>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</si>
  <si>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</si>
  <si>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</si>
  <si>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</si>
  <si>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</si>
  <si>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</si>
  <si>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</si>
  <si>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</si>
  <si>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</si>
  <si>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</si>
  <si>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</si>
  <si>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</si>
  <si>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</si>
  <si>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</si>
  <si>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</si>
  <si>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</si>
  <si>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</si>
  <si>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</si>
  <si>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</si>
  <si>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</si>
  <si>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</si>
  <si>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</si>
  <si>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</si>
  <si>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</si>
  <si>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</si>
  <si>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</si>
  <si>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</si>
  <si>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</si>
  <si>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</si>
  <si>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</si>
  <si>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</si>
  <si>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</si>
  <si>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</si>
  <si>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</si>
  <si>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</si>
  <si>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</si>
  <si>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</si>
  <si>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</si>
  <si>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</si>
  <si>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</si>
  <si>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</si>
  <si>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</si>
  <si>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</si>
  <si>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</si>
  <si>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</si>
  <si>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</si>
  <si>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</si>
  <si>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Federales</t>
  </si>
  <si>
    <t>Estatales</t>
  </si>
  <si>
    <t>Municipales</t>
  </si>
  <si>
    <t>En planeación</t>
  </si>
  <si>
    <t>En ejecución</t>
  </si>
  <si>
    <t>En finiquito</t>
  </si>
  <si>
    <t>247</t>
  </si>
  <si>
    <t>248</t>
  </si>
  <si>
    <t>249</t>
  </si>
  <si>
    <t>250</t>
  </si>
  <si>
    <t>251</t>
  </si>
  <si>
    <t>252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</si>
  <si>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</si>
  <si>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</si>
  <si>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</si>
  <si>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</si>
  <si>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</si>
  <si>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</si>
  <si>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253</t>
  </si>
  <si>
    <t>254</t>
  </si>
  <si>
    <t>255</t>
  </si>
  <si>
    <t>256</t>
  </si>
  <si>
    <t>257</t>
  </si>
  <si>
    <t>258</t>
  </si>
  <si>
    <t>Registro Federal de Contribuyentes (RFC) de las personas físicas o morales que presentaron una proposición u oferta</t>
  </si>
  <si>
    <t>259</t>
  </si>
  <si>
    <t>260</t>
  </si>
  <si>
    <t>261</t>
  </si>
  <si>
    <t>262</t>
  </si>
  <si>
    <t>263</t>
  </si>
  <si>
    <t>264</t>
  </si>
  <si>
    <t>Registro Federal de Contribuyentes (RFC) de las personas físicas o morales participantes en la junta de aclaraciones</t>
  </si>
  <si>
    <t>265</t>
  </si>
  <si>
    <t>266</t>
  </si>
  <si>
    <t>267</t>
  </si>
  <si>
    <t>268</t>
  </si>
  <si>
    <t>269</t>
  </si>
  <si>
    <t>270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</si>
  <si>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</si>
  <si>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</si>
  <si>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</si>
  <si>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</si>
  <si>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</si>
  <si>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271</t>
  </si>
  <si>
    <t>Partida Presupuestal</t>
  </si>
  <si>
    <t>272</t>
  </si>
  <si>
    <t>273</t>
  </si>
  <si>
    <t>Cantidad del bien o servicio contratado</t>
  </si>
  <si>
    <t>Unidad de medida del bien o servicio contratado</t>
  </si>
  <si>
    <t>274</t>
  </si>
  <si>
    <t>275</t>
  </si>
  <si>
    <t>276</t>
  </si>
  <si>
    <t>277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</si>
  <si>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</si>
  <si>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</si>
  <si>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</si>
  <si>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</si>
  <si>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DIF/CAAS-AD-01-2026</t>
  </si>
  <si>
    <t>DIF/CAAS-AD-02-2026</t>
  </si>
  <si>
    <t>DIF/CAAS-AD-03-2026</t>
  </si>
  <si>
    <t>DIF/CAAS-AD-04-2026</t>
  </si>
  <si>
    <t>DIF/CAAS-LP-01-2026</t>
  </si>
  <si>
    <t>DIF/CAAS-LP-02-2026</t>
  </si>
  <si>
    <t>DIF/CAAS-LP-03-2026</t>
  </si>
  <si>
    <t>DIF/CAAS-LP-04-2026</t>
  </si>
  <si>
    <t>DIF/CAAS-LP-05-2026</t>
  </si>
  <si>
    <t>DIF/CAAS-LP-06-2026</t>
  </si>
  <si>
    <t>DIF/CAAS-LP-07-2026</t>
  </si>
  <si>
    <t>Artículo 33 fracción I, de la Ley de Adquisiciones, Arrendamientos y Prestación de Servicios Relacionados con Bienes Muebles del Estado de Quintana Roo; y artículos 39 fracción III, 65 fracción V, y 67 del Reglamento de Adquisiciones, Arrendamientos y Prestación de Servicios Relacionados con Bienes Muebles del Municipio de Benito Juárez, Quintana Roo</t>
  </si>
  <si>
    <t>Artículo  15  fraccion II, Artículo  30, primer parrafo,  Artículo 33 fracción X, de la Ley de Adquisiciones, Arrendamientos y Prestación de Servicios Relacionados con Bienes Muebles del Estado de Quintana Roo; y artículos 34, 39 fracción III, 65 fracción V  del Reglamento de Adquisiciones, Arrendamientos y Prestación de Servicios Relacionados con Bienes Muebles del Municipio de Benito Juárez, Quintana Roo</t>
  </si>
  <si>
    <t>JOSUE</t>
  </si>
  <si>
    <t>FLORES</t>
  </si>
  <si>
    <t>ANTONIO</t>
  </si>
  <si>
    <t>EMMANUEL</t>
  </si>
  <si>
    <t>POOL</t>
  </si>
  <si>
    <t>MAGAÑA</t>
  </si>
  <si>
    <t>ANUAR</t>
  </si>
  <si>
    <t>FAYAD</t>
  </si>
  <si>
    <t xml:space="preserve">HASSAN </t>
  </si>
  <si>
    <t>MAURA ISABEL</t>
  </si>
  <si>
    <t>FRIAS</t>
  </si>
  <si>
    <t>VILLALOBOS</t>
  </si>
  <si>
    <t>DOMINGO ADRIAN</t>
  </si>
  <si>
    <t>CANCHE</t>
  </si>
  <si>
    <t>CHAN</t>
  </si>
  <si>
    <t>FCS230717MR9</t>
  </si>
  <si>
    <t>CENTRO DE COPIADO MÉRIDA SA DE CV</t>
  </si>
  <si>
    <t>SISTEMA INTELIGENTE DE ADMINISTRACION DEL SURESTE SA DE CV</t>
  </si>
  <si>
    <t>ORGANIZACIÓN FARMACEUTICA DEL CARIBE SA DE CV</t>
  </si>
  <si>
    <t>FOAJ710628G41</t>
  </si>
  <si>
    <t>JCO191120NXA</t>
  </si>
  <si>
    <t>SIA030228F63</t>
  </si>
  <si>
    <t>OFC981130CQ2</t>
  </si>
  <si>
    <t>CCM8405235L9</t>
  </si>
  <si>
    <t>CARRETERO</t>
  </si>
  <si>
    <t>GILBERTO</t>
  </si>
  <si>
    <t>COELLO</t>
  </si>
  <si>
    <t>HERNANDEZ</t>
  </si>
  <si>
    <t>COMET COMERCIALIZADORA Y PROVEEDORA SA DE CV</t>
  </si>
  <si>
    <t>CCP240308NP5</t>
  </si>
  <si>
    <t>NCP191228PT1</t>
  </si>
  <si>
    <t>EDUARDO</t>
  </si>
  <si>
    <t xml:space="preserve">VENTURA </t>
  </si>
  <si>
    <t>RIOS</t>
  </si>
  <si>
    <t>JBC SODALICIUM SA DE CV</t>
  </si>
  <si>
    <t>JOLLIF CORPORATIVO S DE RL DE CV</t>
  </si>
  <si>
    <t xml:space="preserve">FEVIA COMERCIALIZADORA DEL SURESTE SA DE CV </t>
  </si>
  <si>
    <t>NIMBU COMERCIALIZADORA DE PRODUCTOS Y SERVICIOS SA DE CV</t>
  </si>
  <si>
    <t>JSO240927P33</t>
  </si>
  <si>
    <t xml:space="preserve">MARINA </t>
  </si>
  <si>
    <t>DURAN</t>
  </si>
  <si>
    <t>GIRON</t>
  </si>
  <si>
    <t>SERGIO</t>
  </si>
  <si>
    <t>MARQUEZ</t>
  </si>
  <si>
    <t>JACOBO</t>
  </si>
  <si>
    <t>SOMMIA EVENT SA DE CV</t>
  </si>
  <si>
    <t>SEV2406281B7</t>
  </si>
  <si>
    <t>PERFEC KLEEN SA DE CV</t>
  </si>
  <si>
    <t>BRENDA GUADALUPE</t>
  </si>
  <si>
    <t>SANCHEZ</t>
  </si>
  <si>
    <t>GARCIA</t>
  </si>
  <si>
    <t>PKL221208MR0</t>
  </si>
  <si>
    <t xml:space="preserve">IRVING </t>
  </si>
  <si>
    <t>MAURICIO</t>
  </si>
  <si>
    <t xml:space="preserve">Arrendamiento de bodega </t>
  </si>
  <si>
    <t>Suministro de insumos alimenticios de carnes rojas, pollos y pescado, carnes frias, abarrotes en general, lacteos y derivados</t>
  </si>
  <si>
    <t>Suministro de frutas y verduras</t>
  </si>
  <si>
    <t>Contratacion del servicio de la artista Tatiana  Palacios Chapa</t>
  </si>
  <si>
    <t xml:space="preserve">Suministro de combustible, gasolina magna, premium y diesel </t>
  </si>
  <si>
    <t>Adquisicion de medicinas, productos farmaceuticos de uso humano, materiales, accesorios y suministros medicos</t>
  </si>
  <si>
    <t>Prestacion de servicio de fotocopiado, impresión y escaneo con entrega de equipo en calidad de comodato</t>
  </si>
  <si>
    <t>Servicio de banquete para el evento de bodas colectivas 2026</t>
  </si>
  <si>
    <t>Adquisicion de material de limpieza para las diversas áreas del sistema DIF</t>
  </si>
  <si>
    <t xml:space="preserve">Adquisicion de articulos de papeleria y consumibles de oficina </t>
  </si>
  <si>
    <t xml:space="preserve">Adquisicion de material de higiene personal </t>
  </si>
  <si>
    <t>CALLE 68 M 19</t>
  </si>
  <si>
    <t>LOTE 3</t>
  </si>
  <si>
    <t xml:space="preserve">REG 232 CANCUN </t>
  </si>
  <si>
    <t>Benito Juarez</t>
  </si>
  <si>
    <t>SERVICIO DE ARRENDAMIENTO</t>
  </si>
  <si>
    <t>COORDINACIÓN DE SUMINISTROS</t>
  </si>
  <si>
    <t>MBJ-SDIF-UJ-210-2026</t>
  </si>
  <si>
    <t>MBJ-SDIF-UJ-209-2026</t>
  </si>
  <si>
    <t>MBJ-SDIF-UJ-211-2026</t>
  </si>
  <si>
    <t>MBJ-SDIF-UJ-206-2026</t>
  </si>
  <si>
    <t>MBJ-SDIF-UJ-227-2026</t>
  </si>
  <si>
    <t>MBJ-SDIF-UJ-226-2026</t>
  </si>
  <si>
    <t>MBJ-SDIF-UJ-225-2026</t>
  </si>
  <si>
    <t>MBJ-SDIF-UJ-222-2026</t>
  </si>
  <si>
    <t>MBJ-SDIF-UJ-266-2026</t>
  </si>
  <si>
    <t>MBJ-SDIF-UJ-267-2026</t>
  </si>
  <si>
    <t>MBJ-SDIF-UJ-265-2026</t>
  </si>
  <si>
    <t>Pesos</t>
  </si>
  <si>
    <t>Transferencia</t>
  </si>
  <si>
    <t>Ministracion</t>
  </si>
  <si>
    <t>Local 4-1</t>
  </si>
  <si>
    <t>Maria Luisa</t>
  </si>
  <si>
    <t>Colonia Mexico norte, entre calle 7 y calle 9</t>
  </si>
  <si>
    <t>Merida</t>
  </si>
  <si>
    <t xml:space="preserve">BUENOS PRECIOS Y SE ADAPTA A NUESTRAS NECESIDADES </t>
  </si>
  <si>
    <t>Tulum</t>
  </si>
  <si>
    <t>Manzana 3 lote 2-03</t>
  </si>
  <si>
    <t>Oficina 11</t>
  </si>
  <si>
    <t>Supermanzana 15 A</t>
  </si>
  <si>
    <t>LOTE1, KILOMETRO 8</t>
  </si>
  <si>
    <t>Boulevard Kukulkan, Plaza Quetzal</t>
  </si>
  <si>
    <t>local 9</t>
  </si>
  <si>
    <t>Boulevard kukulkan</t>
  </si>
  <si>
    <t>PRECIOS MUY BUENOS Y VARIEDAD DE ESTABLECIMIENTOS</t>
  </si>
  <si>
    <t>EXCLUSIVIDAD DE CONTRATACION PARA EVENTO DE TATIANA</t>
  </si>
  <si>
    <t>Avenida Tulum, Supermanzana 64, Manzana 2</t>
  </si>
  <si>
    <t>Lote 6</t>
  </si>
  <si>
    <t>Manzana 2</t>
  </si>
  <si>
    <t>Supermanzana 64</t>
  </si>
  <si>
    <t xml:space="preserve">VARIEDAD DE PRODUCTOS FARMACEUTICOS </t>
  </si>
  <si>
    <t>calle 29</t>
  </si>
  <si>
    <t>Local A, B Y C</t>
  </si>
  <si>
    <t>Colonia San Ramon</t>
  </si>
  <si>
    <t xml:space="preserve">BUENOS PRECIOS Y RAPIDA ATENCION  </t>
  </si>
  <si>
    <t>Avenida (av)</t>
  </si>
  <si>
    <t>Solares</t>
  </si>
  <si>
    <t>Zapopan</t>
  </si>
  <si>
    <t xml:space="preserve">SERVICIO DE BANQUETE ADECUADO PARA EL EVENTO DE BODAS COLECTIVAS </t>
  </si>
  <si>
    <t>Bonampak</t>
  </si>
  <si>
    <t>Manzana 1 lt 1</t>
  </si>
  <si>
    <t>Supermanzana 6A</t>
  </si>
  <si>
    <t>VARIEDAD DE PRODUCTOS DE LIMPIEZA</t>
  </si>
  <si>
    <t>Supermanzana 50, Manzana 1</t>
  </si>
  <si>
    <t>Lote 2</t>
  </si>
  <si>
    <t>Loc H7</t>
  </si>
  <si>
    <t>Conjunlich, Chilambalam</t>
  </si>
  <si>
    <t>VARIEDAD DE PRODUCTOS DE PAPELERIA</t>
  </si>
  <si>
    <t>VARIEDAD DE PRODUCTOS DE HIGIENE</t>
  </si>
  <si>
    <t>Avenida acanceh, Manzana 2</t>
  </si>
  <si>
    <t>Lote 3</t>
  </si>
  <si>
    <t>Piso 3 interior 3b</t>
  </si>
  <si>
    <t>Supermanzana 11</t>
  </si>
  <si>
    <t>Arrendamiento temporal uso y goce del bien inmueble</t>
  </si>
  <si>
    <t>El suministro de carnes rojas, pollo, pescado, carnes frias, lacteos, derivados y abarrotes en general</t>
  </si>
  <si>
    <t xml:space="preserve">El suministro de frutas y verduras </t>
  </si>
  <si>
    <t>La prestacion de servicios a fin de que organicen y opere el espectaculo artistico musical de Tatiana la reina de los niños  con motivo del dia de los niños</t>
  </si>
  <si>
    <t>El suministro de combustible, gasolina tipo magna, premium y diesel para el parque vehicular</t>
  </si>
  <si>
    <t>Suministro de medicinas, productos farmaceuticos de uso humano, materiales, accesorios y suministro medicos</t>
  </si>
  <si>
    <t>Servicio de fotocopiado, impresión y escaneo de documentos mediante la instalacion de 42 equipos multifuncionales en calidad de comodato</t>
  </si>
  <si>
    <t>Servicio de banquete para 1420 personas que asistiran al evento denominado Bodas colectivas 2026</t>
  </si>
  <si>
    <t xml:space="preserve">Suministro de material de limpieza </t>
  </si>
  <si>
    <t xml:space="preserve">Suministro de articulos de papeleria y consumibles de oficina </t>
  </si>
  <si>
    <t xml:space="preserve">Suministro de material de higiene personal </t>
  </si>
  <si>
    <t>22101 Y 23101</t>
  </si>
  <si>
    <t>25300 - 25400</t>
  </si>
  <si>
    <t>22101, 21701 Y 21102</t>
  </si>
  <si>
    <t>Sistema para el Desarrollo Integral de la Familia del Municipio de Benito Juárez, Quintana Roo</t>
  </si>
  <si>
    <t>https://transparencia.cancun.gob.mx/uploads/24/39/4 Suf. Pptl. Alimentos Fyv 2026.Pdf</t>
  </si>
  <si>
    <t>https://transparencia.cancun.gob.mx/uploads/24/39/1 Suf. Pptl Jbc Sodalicium %28Tatiana%29.Pdf</t>
  </si>
  <si>
    <t>https://transparencia.cancun.gob.mx/uploads/24/39/10 Suf. Pptl. Limpieza 2026.Pdf</t>
  </si>
  <si>
    <t>https://transparencia.cancun.gob.mx/uploads/24/39/11 Suf. Pptl. Papeleria 2026.Pdf</t>
  </si>
  <si>
    <t>https://transparencia.cancun.gob.mx/uploads/24/39/2%20Suf.%20Pptl.%20Alimentos%20Laabaca%202026.Pdf</t>
  </si>
  <si>
    <t xml:space="preserve"> https://transparencia.cancun.gob.mx/uploads/24/39/3%20Suf.%20Pptl.%20Bodega%202026.Pdf</t>
  </si>
  <si>
    <t>https://transparencia.cancun.gob.mx/uploads/24/39/5%20Suf.%20Pptl.%20Bodas%20Colectivas%202026.Pdf</t>
  </si>
  <si>
    <t>https://transparencia.cancun.gob.mx/uploads/24/39/6%20Suf.%20Pptl.%20Fotocopiado%202026.Pdf</t>
  </si>
  <si>
    <t>https://transparencia.cancun.gob.mx/uploads/24/39/7%20Suf.%20Pptl.%20Farmacia%202026.Pdf</t>
  </si>
  <si>
    <t>https://transparencia.cancun.gob.mx/uploads/24/39/8%20Suf.%20Pptl.%20Combustible%202026.Pdf</t>
  </si>
  <si>
    <t>https://transparencia.cancun.gob.mx/uploads/24/39/9%20Suf.%20Pptl.%20Higiene%202026.Pdf</t>
  </si>
  <si>
    <t>SISTEMA PARA DESARROLLO INTEGRAL DE LA FAMILIA DEL MUNICIPIO DE BENITO JUÁREZ, QUINTANA ROO.</t>
  </si>
  <si>
    <t>En términos del numeral Vigésimo sexto, Capítulo V, fracción II de los Lineamientos Técnicos Generales para la publicación, homologación y estandarización de la información de las obligaciones de transparencia que deben de difundir los sujetos obligados en la Plataforma Nacional de Transparencia, se explican los siguientes criterios vacíos: El criterio 06 queda vacío al no contar con un expediente en el sistema electrónico oficial,  El criterio 20, 21, 22, 23, 24, 25, 26, 27, 28 y 29 queda vacío ya que no se celebró la junta de aclaraciones; El critero 30 y  31  quedan vacíos ya que no se generó acta de fallo; El Criterio 37 queda vacío ya que el proveedor no cuenta con domicilio en el extranjero; El criterio 48 queda vacío al no contar con el monto mínimo establecido dentro del contrato; El criterio 55 y 56 queda vacío al no tener fecha de inicio y termino de plazo o entrega de ejecución;  El criterio 57 queda vacío ya que el hipervinculo se encuentra en validación; EL inciso El criterio 64 queda vacío al no tener un fondo de participación; El criterio 65 y 66 queda vacío al no ser una obra pública; El criterio 67 queda vacío al no necesitar un estudio de impacto urbano ambiental; El criterio 68 queda vacío al no ser necesario el cierre de la calle o cambios de circulación; El criterio 70 queda vacío al no realizar convenios modificatorios, El criterio 75 queda vació al no contar con mecanismo de vigencia y supervisión de la ejecución.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</si>
</sst>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1" applyFont="1" applyAlignment="1">
      <alignment vertical="center"/>
    </xf>
    <xf numFmtId="0" fontId="0" fillId="0" borderId="0" xfId="0" applyAlignment="1">
      <alignment horizontal="right"/>
    </xf>
    <xf numFmtId="0" fontId="0" fillId="0" borderId="0" xfId="2" applyFont="1"/>
    <xf numFmtId="0" fontId="5" fillId="0" borderId="0" xfId="0" applyFont="1" applyAlignment="1">
      <alignment horizontal="center" vertical="center"/>
    </xf>
    <xf numFmtId="0" fontId="0" fillId="0" borderId="0" xfId="3" applyFont="1"/>
    <xf numFmtId="0" fontId="1" fillId="0" borderId="0" xfId="0" applyFont="1" applyAlignment="1">
      <alignment horizontal="center" vertical="center"/>
    </xf>
    <xf numFmtId="44" fontId="0" fillId="0" borderId="0" xfId="0" applyNumberFormat="1"/>
    <xf numFmtId="44" fontId="3" fillId="3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 wrapText="1"/>
    </xf>
    <xf numFmtId="14" fontId="0" fillId="0" borderId="0" xfId="0" applyNumberFormat="1"/>
    <xf numFmtId="0" fontId="6" fillId="0" borderId="0" xfId="0" applyFont="1" applyAlignment="1">
      <alignment vertical="center"/>
    </xf>
    <xf numFmtId="0" fontId="7" fillId="0" borderId="0" xfId="4" applyFill="1"/>
    <xf numFmtId="0" fontId="7" fillId="0" borderId="0" xfId="4" applyFill="1" applyBorder="1"/>
    <xf numFmtId="14" fontId="0" fillId="0" borderId="0" xfId="2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7" fillId="0" borderId="0" xfId="4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5">
    <cellStyle name="Hipervínculo" xfId="4" builtinId="8"/>
    <cellStyle name="Normal" xfId="0" builtinId="0"/>
    <cellStyle name="Normal 12" xfId="2" xr:uid="{00000000-0005-0000-0000-000002000000}"/>
    <cellStyle name="Normal 15" xfId="3" xr:uid="{00000000-0005-0000-0000-000003000000}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ancun.gob.mx/uploads/24/39/7%20Suf.%20Pptl.%20Farmacia%202026.Pdf" TargetMode="External"/><Relationship Id="rId3" Type="http://schemas.openxmlformats.org/officeDocument/2006/relationships/hyperlink" Target="https://transparencia.cancun.gob.mx/uploads/24/39/10%20Suf.%20Pptl.%20Limpieza%202026.Pdf" TargetMode="External"/><Relationship Id="rId7" Type="http://schemas.openxmlformats.org/officeDocument/2006/relationships/hyperlink" Target="https://transparencia.cancun.gob.mx/uploads/24/39/6%20Suf.%20Pptl.%20Fotocopiado%202026.Pdf" TargetMode="External"/><Relationship Id="rId2" Type="http://schemas.openxmlformats.org/officeDocument/2006/relationships/hyperlink" Target="https://transparencia.cancun.gob.mx/uploads/24/39/4%20Suf.%20Pptl.%20Alimentos%20Fyv%202026.Pdf" TargetMode="External"/><Relationship Id="rId1" Type="http://schemas.openxmlformats.org/officeDocument/2006/relationships/hyperlink" Target="https://transparencia.cancun.gob.mx/uploads/24/39/2%20Suf.%20Pptl.%20Alimentos%20Laabaca%202026.Pdf" TargetMode="External"/><Relationship Id="rId6" Type="http://schemas.openxmlformats.org/officeDocument/2006/relationships/hyperlink" Target="https://transparencia.cancun.gob.mx/uploads/24/39/5%20Suf.%20Pptl.%20Bodas%20Colectivas%202026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cancun.gob.mx/uploads/24/39/3%20Suf.%20Pptl.%20Bodega%202026.Pdf" TargetMode="External"/><Relationship Id="rId10" Type="http://schemas.openxmlformats.org/officeDocument/2006/relationships/hyperlink" Target="https://transparencia.cancun.gob.mx/uploads/24/39/9%20Suf.%20Pptl.%20Higiene%202026.Pdf" TargetMode="External"/><Relationship Id="rId4" Type="http://schemas.openxmlformats.org/officeDocument/2006/relationships/hyperlink" Target="https://transparencia.cancun.gob.mx/uploads/24/39/11%20Suf.%20Pptl.%20Papeleria%202026.Pdf" TargetMode="External"/><Relationship Id="rId9" Type="http://schemas.openxmlformats.org/officeDocument/2006/relationships/hyperlink" Target="https://transparencia.cancun.gob.mx/uploads/24/39/8%20Suf.%20Pptl.%20Combustible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8"/>
  <sheetViews>
    <sheetView tabSelected="1" topLeftCell="AW2" zoomScale="81" zoomScaleNormal="81" workbookViewId="0">
      <selection activeCell="BA14" sqref="BA14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77734375" bestFit="1" customWidth="1"/>
    <col min="5" max="5" width="35.21875" bestFit="1" customWidth="1"/>
    <col min="6" max="6" width="32.77734375" bestFit="1" customWidth="1"/>
    <col min="7" max="7" width="77.21875" bestFit="1" customWidth="1"/>
    <col min="8" max="8" width="66.21875" bestFit="1" customWidth="1"/>
    <col min="9" max="9" width="42.5546875" bestFit="1" customWidth="1"/>
    <col min="10" max="10" width="61" bestFit="1" customWidth="1"/>
    <col min="11" max="11" width="60.5546875" bestFit="1" customWidth="1"/>
    <col min="12" max="12" width="95.44140625" bestFit="1" customWidth="1"/>
    <col min="13" max="13" width="46" bestFit="1" customWidth="1"/>
    <col min="14" max="14" width="32.5546875" bestFit="1" customWidth="1"/>
    <col min="15" max="15" width="72.5546875" bestFit="1" customWidth="1"/>
    <col min="16" max="16" width="136" bestFit="1" customWidth="1"/>
    <col min="17" max="17" width="43.77734375" bestFit="1" customWidth="1"/>
    <col min="18" max="18" width="72.77734375" bestFit="1" customWidth="1"/>
    <col min="19" max="19" width="89.44140625" bestFit="1" customWidth="1"/>
    <col min="20" max="20" width="78.44140625" bestFit="1" customWidth="1"/>
    <col min="21" max="21" width="78.77734375" bestFit="1" customWidth="1"/>
    <col min="22" max="22" width="65.77734375" bestFit="1" customWidth="1"/>
    <col min="23" max="23" width="106.21875" bestFit="1" customWidth="1"/>
    <col min="24" max="24" width="54.77734375" bestFit="1" customWidth="1"/>
    <col min="25" max="25" width="58.5546875" bestFit="1" customWidth="1"/>
    <col min="26" max="26" width="60.44140625" bestFit="1" customWidth="1"/>
    <col min="27" max="27" width="14" bestFit="1" customWidth="1"/>
    <col min="28" max="28" width="25" bestFit="1" customWidth="1"/>
    <col min="29" max="29" width="108.77734375" bestFit="1" customWidth="1"/>
    <col min="30" max="30" width="78.21875" bestFit="1" customWidth="1"/>
    <col min="31" max="31" width="72.44140625" bestFit="1" customWidth="1"/>
    <col min="32" max="32" width="69.77734375" bestFit="1" customWidth="1"/>
    <col min="33" max="33" width="79.21875" bestFit="1" customWidth="1"/>
    <col min="34" max="34" width="83.21875" bestFit="1" customWidth="1"/>
    <col min="35" max="35" width="77.77734375" bestFit="1" customWidth="1"/>
    <col min="36" max="36" width="73.21875" bestFit="1" customWidth="1"/>
    <col min="37" max="37" width="75.21875" bestFit="1" customWidth="1"/>
    <col min="38" max="38" width="72.44140625" bestFit="1" customWidth="1"/>
    <col min="39" max="39" width="82.77734375" bestFit="1" customWidth="1"/>
    <col min="40" max="40" width="81.21875" bestFit="1" customWidth="1"/>
    <col min="41" max="41" width="92.21875" bestFit="1" customWidth="1"/>
    <col min="42" max="42" width="67.44140625" bestFit="1" customWidth="1"/>
    <col min="43" max="43" width="76.77734375" bestFit="1" customWidth="1"/>
    <col min="44" max="44" width="79.21875" bestFit="1" customWidth="1"/>
    <col min="45" max="45" width="77.5546875" bestFit="1" customWidth="1"/>
    <col min="46" max="46" width="80.21875" bestFit="1" customWidth="1"/>
    <col min="47" max="47" width="126.44140625" bestFit="1" customWidth="1"/>
    <col min="48" max="48" width="97.77734375" bestFit="1" customWidth="1"/>
    <col min="49" max="49" width="19.44140625" bestFit="1" customWidth="1"/>
    <col min="50" max="50" width="31.21875" bestFit="1" customWidth="1"/>
    <col min="51" max="51" width="30.77734375" bestFit="1" customWidth="1"/>
    <col min="52" max="52" width="49.21875" bestFit="1" customWidth="1"/>
    <col min="53" max="53" width="48.21875" bestFit="1" customWidth="1"/>
    <col min="54" max="54" width="50.44140625" bestFit="1" customWidth="1"/>
    <col min="55" max="55" width="37.21875" bestFit="1" customWidth="1"/>
    <col min="56" max="56" width="47.21875" style="10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21875" bestFit="1" customWidth="1"/>
    <col min="61" max="61" width="13.5546875" bestFit="1" customWidth="1"/>
    <col min="62" max="62" width="17.21875" bestFit="1" customWidth="1"/>
    <col min="63" max="63" width="105.77734375" bestFit="1" customWidth="1"/>
    <col min="64" max="64" width="41.21875" bestFit="1" customWidth="1"/>
    <col min="65" max="65" width="43.21875" bestFit="1" customWidth="1"/>
    <col min="66" max="66" width="77.77734375" bestFit="1" customWidth="1"/>
    <col min="67" max="67" width="86.77734375" bestFit="1" customWidth="1"/>
    <col min="68" max="69" width="42.5546875" bestFit="1" customWidth="1"/>
    <col min="70" max="70" width="36.21875" bestFit="1" customWidth="1"/>
    <col min="71" max="71" width="22.21875" bestFit="1" customWidth="1"/>
    <col min="72" max="72" width="46.5546875" bestFit="1" customWidth="1"/>
    <col min="73" max="73" width="44.5546875" bestFit="1" customWidth="1"/>
    <col min="74" max="74" width="41.21875" bestFit="1" customWidth="1"/>
    <col min="75" max="75" width="92.5546875" bestFit="1" customWidth="1"/>
    <col min="76" max="76" width="82" bestFit="1" customWidth="1"/>
    <col min="77" max="77" width="51.21875" bestFit="1" customWidth="1"/>
    <col min="78" max="78" width="54.21875" bestFit="1" customWidth="1"/>
    <col min="79" max="79" width="42.5546875" bestFit="1" customWidth="1"/>
    <col min="80" max="80" width="57" bestFit="1" customWidth="1"/>
    <col min="81" max="81" width="52.77734375" bestFit="1" customWidth="1"/>
    <col min="82" max="82" width="57.77734375" bestFit="1" customWidth="1"/>
    <col min="83" max="83" width="76.5546875" bestFit="1" customWidth="1"/>
    <col min="84" max="84" width="91.44140625" bestFit="1" customWidth="1"/>
    <col min="85" max="85" width="62.77734375" bestFit="1" customWidth="1"/>
    <col min="86" max="86" width="74.44140625" bestFit="1" customWidth="1"/>
    <col min="87" max="87" width="20" bestFit="1" customWidth="1"/>
    <col min="88" max="88" width="19.44140625" customWidth="1"/>
  </cols>
  <sheetData>
    <row r="1" spans="1:88" hidden="1" x14ac:dyDescent="0.3">
      <c r="A1" t="s">
        <v>0</v>
      </c>
    </row>
    <row r="2" spans="1:88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88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8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11</v>
      </c>
      <c r="N4" t="s">
        <v>8</v>
      </c>
      <c r="O4" t="s">
        <v>10</v>
      </c>
      <c r="P4" t="s">
        <v>12</v>
      </c>
      <c r="Q4" t="s">
        <v>8</v>
      </c>
      <c r="R4" t="s">
        <v>12</v>
      </c>
      <c r="S4" t="s">
        <v>12</v>
      </c>
      <c r="T4" t="s">
        <v>11</v>
      </c>
      <c r="U4" t="s">
        <v>11</v>
      </c>
      <c r="V4" t="s">
        <v>11</v>
      </c>
      <c r="W4" t="s">
        <v>11</v>
      </c>
      <c r="X4" t="s">
        <v>7</v>
      </c>
      <c r="Y4" t="s">
        <v>7</v>
      </c>
      <c r="Z4" t="s">
        <v>7</v>
      </c>
      <c r="AA4" t="s">
        <v>9</v>
      </c>
      <c r="AB4" t="s">
        <v>7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9</v>
      </c>
      <c r="AP4" t="s">
        <v>7</v>
      </c>
      <c r="AQ4" t="s">
        <v>7</v>
      </c>
      <c r="AR4" t="s">
        <v>7</v>
      </c>
      <c r="AS4" t="s">
        <v>7</v>
      </c>
      <c r="AT4" t="s">
        <v>7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s="10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12</v>
      </c>
      <c r="BR4" t="s">
        <v>9</v>
      </c>
      <c r="BS4" t="s">
        <v>7</v>
      </c>
      <c r="BT4" t="s">
        <v>7</v>
      </c>
      <c r="BU4" t="s">
        <v>10</v>
      </c>
      <c r="BV4" t="s">
        <v>10</v>
      </c>
      <c r="BW4" t="s">
        <v>11</v>
      </c>
      <c r="BX4" t="s">
        <v>10</v>
      </c>
      <c r="BY4" t="s">
        <v>9</v>
      </c>
      <c r="BZ4" t="s">
        <v>9</v>
      </c>
      <c r="CA4" t="s">
        <v>12</v>
      </c>
      <c r="CB4" t="s">
        <v>10</v>
      </c>
      <c r="CC4" t="s">
        <v>11</v>
      </c>
      <c r="CD4" t="s">
        <v>11</v>
      </c>
      <c r="CE4" t="s">
        <v>11</v>
      </c>
      <c r="CF4" t="s">
        <v>11</v>
      </c>
      <c r="CG4" t="s">
        <v>11</v>
      </c>
      <c r="CH4" t="s">
        <v>10</v>
      </c>
      <c r="CI4" t="s">
        <v>14</v>
      </c>
      <c r="CJ4" t="s">
        <v>15</v>
      </c>
    </row>
    <row r="5" spans="1:8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s="10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  <c r="CJ5" t="s">
        <v>103</v>
      </c>
    </row>
    <row r="6" spans="1:88" x14ac:dyDescent="0.3">
      <c r="A6" s="20" t="s">
        <v>104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</row>
    <row r="7" spans="1:88" ht="27" x14ac:dyDescent="0.3">
      <c r="A7" s="2" t="s">
        <v>105</v>
      </c>
      <c r="B7" s="2" t="s">
        <v>106</v>
      </c>
      <c r="C7" s="2" t="s">
        <v>107</v>
      </c>
      <c r="D7" s="2" t="s">
        <v>108</v>
      </c>
      <c r="E7" s="2" t="s">
        <v>109</v>
      </c>
      <c r="F7" s="2" t="s">
        <v>110</v>
      </c>
      <c r="G7" s="2" t="s">
        <v>111</v>
      </c>
      <c r="H7" s="2" t="s">
        <v>112</v>
      </c>
      <c r="I7" s="2" t="s">
        <v>113</v>
      </c>
      <c r="J7" s="2" t="s">
        <v>114</v>
      </c>
      <c r="K7" s="2" t="s">
        <v>115</v>
      </c>
      <c r="L7" s="2" t="s">
        <v>116</v>
      </c>
      <c r="M7" s="2" t="s">
        <v>117</v>
      </c>
      <c r="N7" s="2" t="s">
        <v>118</v>
      </c>
      <c r="O7" s="2" t="s">
        <v>119</v>
      </c>
      <c r="P7" s="2" t="s">
        <v>120</v>
      </c>
      <c r="Q7" s="2" t="s">
        <v>121</v>
      </c>
      <c r="R7" s="2" t="s">
        <v>122</v>
      </c>
      <c r="S7" s="2" t="s">
        <v>123</v>
      </c>
      <c r="T7" s="2" t="s">
        <v>124</v>
      </c>
      <c r="U7" s="2" t="s">
        <v>125</v>
      </c>
      <c r="V7" s="2" t="s">
        <v>126</v>
      </c>
      <c r="W7" s="2" t="s">
        <v>127</v>
      </c>
      <c r="X7" s="2" t="s">
        <v>128</v>
      </c>
      <c r="Y7" s="2" t="s">
        <v>129</v>
      </c>
      <c r="Z7" s="2" t="s">
        <v>130</v>
      </c>
      <c r="AA7" s="2" t="s">
        <v>131</v>
      </c>
      <c r="AB7" s="2" t="s">
        <v>132</v>
      </c>
      <c r="AC7" s="2" t="s">
        <v>133</v>
      </c>
      <c r="AD7" s="2" t="s">
        <v>134</v>
      </c>
      <c r="AE7" s="2" t="s">
        <v>135</v>
      </c>
      <c r="AF7" s="2" t="s">
        <v>136</v>
      </c>
      <c r="AG7" s="2" t="s">
        <v>137</v>
      </c>
      <c r="AH7" s="2" t="s">
        <v>138</v>
      </c>
      <c r="AI7" s="2" t="s">
        <v>139</v>
      </c>
      <c r="AJ7" s="2" t="s">
        <v>140</v>
      </c>
      <c r="AK7" s="2" t="s">
        <v>141</v>
      </c>
      <c r="AL7" s="2" t="s">
        <v>142</v>
      </c>
      <c r="AM7" s="2" t="s">
        <v>143</v>
      </c>
      <c r="AN7" s="2" t="s">
        <v>144</v>
      </c>
      <c r="AO7" s="2" t="s">
        <v>145</v>
      </c>
      <c r="AP7" s="2" t="s">
        <v>146</v>
      </c>
      <c r="AQ7" s="2" t="s">
        <v>147</v>
      </c>
      <c r="AR7" s="2" t="s">
        <v>148</v>
      </c>
      <c r="AS7" s="2" t="s">
        <v>149</v>
      </c>
      <c r="AT7" s="2" t="s">
        <v>150</v>
      </c>
      <c r="AU7" s="2" t="s">
        <v>151</v>
      </c>
      <c r="AV7" s="2" t="s">
        <v>152</v>
      </c>
      <c r="AW7" s="2" t="s">
        <v>153</v>
      </c>
      <c r="AX7" s="2" t="s">
        <v>154</v>
      </c>
      <c r="AY7" s="2" t="s">
        <v>155</v>
      </c>
      <c r="AZ7" s="2" t="s">
        <v>156</v>
      </c>
      <c r="BA7" s="2" t="s">
        <v>157</v>
      </c>
      <c r="BB7" s="2" t="s">
        <v>158</v>
      </c>
      <c r="BC7" s="2" t="s">
        <v>159</v>
      </c>
      <c r="BD7" s="11" t="s">
        <v>160</v>
      </c>
      <c r="BE7" s="2" t="s">
        <v>161</v>
      </c>
      <c r="BF7" s="2" t="s">
        <v>162</v>
      </c>
      <c r="BG7" s="2" t="s">
        <v>163</v>
      </c>
      <c r="BH7" s="2" t="s">
        <v>164</v>
      </c>
      <c r="BI7" s="2" t="s">
        <v>165</v>
      </c>
      <c r="BJ7" s="2" t="s">
        <v>166</v>
      </c>
      <c r="BK7" s="2" t="s">
        <v>167</v>
      </c>
      <c r="BL7" s="2" t="s">
        <v>168</v>
      </c>
      <c r="BM7" s="2" t="s">
        <v>169</v>
      </c>
      <c r="BN7" s="2" t="s">
        <v>170</v>
      </c>
      <c r="BO7" s="2" t="s">
        <v>171</v>
      </c>
      <c r="BP7" s="2" t="s">
        <v>172</v>
      </c>
      <c r="BQ7" s="2" t="s">
        <v>173</v>
      </c>
      <c r="BR7" s="2" t="s">
        <v>174</v>
      </c>
      <c r="BS7" s="2" t="s">
        <v>175</v>
      </c>
      <c r="BT7" s="2" t="s">
        <v>176</v>
      </c>
      <c r="BU7" s="2" t="s">
        <v>177</v>
      </c>
      <c r="BV7" s="2" t="s">
        <v>178</v>
      </c>
      <c r="BW7" s="2" t="s">
        <v>179</v>
      </c>
      <c r="BX7" s="2" t="s">
        <v>180</v>
      </c>
      <c r="BY7" s="2" t="s">
        <v>181</v>
      </c>
      <c r="BZ7" s="2" t="s">
        <v>182</v>
      </c>
      <c r="CA7" s="2" t="s">
        <v>183</v>
      </c>
      <c r="CB7" s="2" t="s">
        <v>184</v>
      </c>
      <c r="CC7" s="2" t="s">
        <v>185</v>
      </c>
      <c r="CD7" s="2" t="s">
        <v>186</v>
      </c>
      <c r="CE7" s="2" t="s">
        <v>187</v>
      </c>
      <c r="CF7" s="2" t="s">
        <v>188</v>
      </c>
      <c r="CG7" s="2" t="s">
        <v>189</v>
      </c>
      <c r="CH7" s="2" t="s">
        <v>190</v>
      </c>
      <c r="CI7" s="2" t="s">
        <v>191</v>
      </c>
      <c r="CJ7" s="2" t="s">
        <v>192</v>
      </c>
    </row>
    <row r="8" spans="1:88" ht="15.6" x14ac:dyDescent="0.3">
      <c r="A8">
        <v>2026</v>
      </c>
      <c r="B8" s="13">
        <v>46023</v>
      </c>
      <c r="C8" s="13">
        <v>46112</v>
      </c>
      <c r="D8" t="s">
        <v>195</v>
      </c>
      <c r="E8" t="s">
        <v>200</v>
      </c>
      <c r="F8" t="s">
        <v>202</v>
      </c>
      <c r="G8" s="9"/>
      <c r="H8" s="9" t="s">
        <v>361</v>
      </c>
      <c r="I8" t="s">
        <v>205</v>
      </c>
      <c r="J8" s="3" t="s">
        <v>372</v>
      </c>
      <c r="K8" t="s">
        <v>521</v>
      </c>
      <c r="L8">
        <v>1</v>
      </c>
      <c r="N8" s="13">
        <v>46024</v>
      </c>
      <c r="O8" t="s">
        <v>428</v>
      </c>
      <c r="P8">
        <v>1</v>
      </c>
      <c r="X8" t="s">
        <v>374</v>
      </c>
      <c r="Y8" t="s">
        <v>375</v>
      </c>
      <c r="Z8" t="s">
        <v>376</v>
      </c>
      <c r="AA8" t="s">
        <v>207</v>
      </c>
      <c r="AC8" s="5" t="s">
        <v>393</v>
      </c>
      <c r="AD8" s="5" t="s">
        <v>213</v>
      </c>
      <c r="AE8" s="5" t="s">
        <v>439</v>
      </c>
      <c r="AF8" s="5" t="s">
        <v>440</v>
      </c>
      <c r="AG8" s="5"/>
      <c r="AH8" s="5" t="s">
        <v>239</v>
      </c>
      <c r="AI8" s="5" t="s">
        <v>441</v>
      </c>
      <c r="AJ8">
        <v>23</v>
      </c>
      <c r="AK8" s="5" t="s">
        <v>442</v>
      </c>
      <c r="AL8">
        <v>5</v>
      </c>
      <c r="AM8" s="5" t="s">
        <v>442</v>
      </c>
      <c r="AN8">
        <v>23</v>
      </c>
      <c r="AO8" s="5" t="s">
        <v>294</v>
      </c>
      <c r="AP8">
        <v>77510</v>
      </c>
      <c r="AU8" s="5" t="s">
        <v>443</v>
      </c>
      <c r="AV8" t="s">
        <v>527</v>
      </c>
      <c r="AW8" s="6" t="s">
        <v>444</v>
      </c>
      <c r="AX8" s="6" t="s">
        <v>444</v>
      </c>
      <c r="AY8" s="7" t="s">
        <v>445</v>
      </c>
      <c r="AZ8" s="17">
        <v>46027</v>
      </c>
      <c r="BA8" s="17">
        <v>46027</v>
      </c>
      <c r="BB8" s="17">
        <v>46112</v>
      </c>
      <c r="BC8">
        <f>BD8/1.16</f>
        <v>114856.6551724138</v>
      </c>
      <c r="BD8">
        <v>133233.72</v>
      </c>
      <c r="BF8">
        <v>133233.72</v>
      </c>
      <c r="BG8" t="s">
        <v>202</v>
      </c>
      <c r="BH8" t="s">
        <v>456</v>
      </c>
      <c r="BI8" t="s">
        <v>457</v>
      </c>
      <c r="BJ8" t="s">
        <v>501</v>
      </c>
      <c r="BK8">
        <f>BD8*0.1</f>
        <v>13323.372000000001</v>
      </c>
      <c r="BP8">
        <v>1</v>
      </c>
      <c r="BR8" t="s">
        <v>306</v>
      </c>
      <c r="BS8" t="s">
        <v>458</v>
      </c>
      <c r="BY8" t="s">
        <v>308</v>
      </c>
      <c r="BZ8" t="s">
        <v>205</v>
      </c>
      <c r="CH8" s="8" t="s">
        <v>515</v>
      </c>
      <c r="CI8" s="13">
        <v>46141</v>
      </c>
      <c r="CJ8" s="14" t="s">
        <v>528</v>
      </c>
    </row>
    <row r="9" spans="1:88" ht="15.6" x14ac:dyDescent="0.3">
      <c r="A9">
        <v>2026</v>
      </c>
      <c r="B9" s="13">
        <v>46023</v>
      </c>
      <c r="C9" s="13">
        <v>46112</v>
      </c>
      <c r="D9" t="s">
        <v>195</v>
      </c>
      <c r="E9" t="s">
        <v>199</v>
      </c>
      <c r="F9" t="s">
        <v>202</v>
      </c>
      <c r="G9" s="9"/>
      <c r="H9" s="9" t="s">
        <v>362</v>
      </c>
      <c r="I9" t="s">
        <v>205</v>
      </c>
      <c r="J9" s="3" t="s">
        <v>372</v>
      </c>
      <c r="K9" t="s">
        <v>520</v>
      </c>
      <c r="L9">
        <v>2</v>
      </c>
      <c r="N9" s="13">
        <v>46024</v>
      </c>
      <c r="O9" t="s">
        <v>429</v>
      </c>
      <c r="P9">
        <v>2</v>
      </c>
      <c r="X9" t="s">
        <v>386</v>
      </c>
      <c r="Y9" t="s">
        <v>387</v>
      </c>
      <c r="Z9" t="s">
        <v>388</v>
      </c>
      <c r="AA9" t="s">
        <v>207</v>
      </c>
      <c r="AB9" t="s">
        <v>410</v>
      </c>
      <c r="AC9" s="5" t="s">
        <v>389</v>
      </c>
      <c r="AD9" s="5" t="s">
        <v>213</v>
      </c>
      <c r="AE9">
        <v>42</v>
      </c>
      <c r="AF9">
        <v>854</v>
      </c>
      <c r="AG9" s="5" t="s">
        <v>459</v>
      </c>
      <c r="AH9" s="5" t="s">
        <v>239</v>
      </c>
      <c r="AI9" s="5" t="s">
        <v>460</v>
      </c>
      <c r="AJ9">
        <v>50</v>
      </c>
      <c r="AK9" s="5" t="s">
        <v>462</v>
      </c>
      <c r="AL9">
        <v>50</v>
      </c>
      <c r="AM9" s="5" t="s">
        <v>462</v>
      </c>
      <c r="AN9">
        <v>50</v>
      </c>
      <c r="AO9" s="5" t="s">
        <v>302</v>
      </c>
      <c r="AP9">
        <v>97199</v>
      </c>
      <c r="AU9" s="5" t="s">
        <v>463</v>
      </c>
      <c r="AV9" t="s">
        <v>527</v>
      </c>
      <c r="AW9" s="6" t="s">
        <v>444</v>
      </c>
      <c r="AX9" s="6" t="s">
        <v>444</v>
      </c>
      <c r="AY9" s="7" t="s">
        <v>446</v>
      </c>
      <c r="AZ9" s="17">
        <v>46027</v>
      </c>
      <c r="BA9" s="17">
        <v>46027</v>
      </c>
      <c r="BB9" s="17">
        <v>46387</v>
      </c>
      <c r="BC9">
        <f t="shared" ref="BC9:BC18" si="0">BD9/1.16</f>
        <v>5003455.1724137934</v>
      </c>
      <c r="BD9">
        <v>5804008</v>
      </c>
      <c r="BF9">
        <v>5804008</v>
      </c>
      <c r="BG9" t="s">
        <v>202</v>
      </c>
      <c r="BH9" t="s">
        <v>456</v>
      </c>
      <c r="BI9" t="s">
        <v>457</v>
      </c>
      <c r="BJ9" t="s">
        <v>502</v>
      </c>
      <c r="BK9">
        <f t="shared" ref="BK9:BK18" si="1">BD9*0.1</f>
        <v>580400.80000000005</v>
      </c>
      <c r="BN9" s="16"/>
      <c r="BP9">
        <v>2</v>
      </c>
      <c r="BR9" t="s">
        <v>306</v>
      </c>
      <c r="BS9" t="s">
        <v>458</v>
      </c>
      <c r="BY9" t="s">
        <v>308</v>
      </c>
      <c r="BZ9" t="s">
        <v>205</v>
      </c>
      <c r="CH9" s="8" t="s">
        <v>515</v>
      </c>
      <c r="CI9" s="13">
        <v>46141</v>
      </c>
      <c r="CJ9" s="14" t="s">
        <v>528</v>
      </c>
    </row>
    <row r="10" spans="1:88" ht="15.6" x14ac:dyDescent="0.3">
      <c r="A10">
        <v>2026</v>
      </c>
      <c r="B10" s="13">
        <v>46023</v>
      </c>
      <c r="C10" s="13">
        <v>46112</v>
      </c>
      <c r="D10" t="s">
        <v>195</v>
      </c>
      <c r="E10" t="s">
        <v>199</v>
      </c>
      <c r="F10" t="s">
        <v>202</v>
      </c>
      <c r="G10" s="9"/>
      <c r="H10" s="9" t="s">
        <v>363</v>
      </c>
      <c r="I10" t="s">
        <v>205</v>
      </c>
      <c r="J10" s="3" t="s">
        <v>372</v>
      </c>
      <c r="K10" t="s">
        <v>516</v>
      </c>
      <c r="L10">
        <v>3</v>
      </c>
      <c r="N10" s="13">
        <v>46024</v>
      </c>
      <c r="O10" t="s">
        <v>430</v>
      </c>
      <c r="P10">
        <v>3</v>
      </c>
      <c r="X10" t="s">
        <v>377</v>
      </c>
      <c r="Y10" t="s">
        <v>378</v>
      </c>
      <c r="Z10" t="s">
        <v>379</v>
      </c>
      <c r="AA10" t="s">
        <v>207</v>
      </c>
      <c r="AB10" t="s">
        <v>409</v>
      </c>
      <c r="AC10" s="5" t="s">
        <v>394</v>
      </c>
      <c r="AD10" s="5" t="s">
        <v>213</v>
      </c>
      <c r="AE10">
        <v>22</v>
      </c>
      <c r="AF10">
        <v>52</v>
      </c>
      <c r="AG10" s="5">
        <v>2</v>
      </c>
      <c r="AH10" s="5" t="s">
        <v>239</v>
      </c>
      <c r="AI10" s="5" t="s">
        <v>461</v>
      </c>
      <c r="AJ10">
        <v>50</v>
      </c>
      <c r="AK10" s="5" t="s">
        <v>462</v>
      </c>
      <c r="AL10">
        <v>50</v>
      </c>
      <c r="AM10" s="5" t="s">
        <v>462</v>
      </c>
      <c r="AN10">
        <v>50</v>
      </c>
      <c r="AO10" s="5" t="s">
        <v>302</v>
      </c>
      <c r="AP10">
        <v>97128</v>
      </c>
      <c r="AU10" s="5" t="s">
        <v>463</v>
      </c>
      <c r="AV10" t="s">
        <v>527</v>
      </c>
      <c r="AW10" s="6" t="s">
        <v>444</v>
      </c>
      <c r="AX10" s="6" t="s">
        <v>444</v>
      </c>
      <c r="AY10" s="7" t="s">
        <v>447</v>
      </c>
      <c r="AZ10" s="17">
        <v>46027</v>
      </c>
      <c r="BA10" s="17">
        <v>46027</v>
      </c>
      <c r="BB10" s="17">
        <v>46387</v>
      </c>
      <c r="BC10">
        <f t="shared" si="0"/>
        <v>1551724.1379310347</v>
      </c>
      <c r="BD10">
        <v>1800000</v>
      </c>
      <c r="BF10">
        <v>1800000</v>
      </c>
      <c r="BG10" t="s">
        <v>202</v>
      </c>
      <c r="BH10" t="s">
        <v>456</v>
      </c>
      <c r="BI10" t="s">
        <v>457</v>
      </c>
      <c r="BJ10" t="s">
        <v>503</v>
      </c>
      <c r="BK10">
        <f t="shared" si="1"/>
        <v>180000</v>
      </c>
      <c r="BP10">
        <v>3</v>
      </c>
      <c r="BR10" t="s">
        <v>306</v>
      </c>
      <c r="BS10" t="s">
        <v>458</v>
      </c>
      <c r="BY10" t="s">
        <v>308</v>
      </c>
      <c r="BZ10" t="s">
        <v>205</v>
      </c>
      <c r="CH10" s="8" t="s">
        <v>515</v>
      </c>
      <c r="CI10" s="13">
        <v>46141</v>
      </c>
      <c r="CJ10" s="14" t="s">
        <v>528</v>
      </c>
    </row>
    <row r="11" spans="1:88" ht="15.6" x14ac:dyDescent="0.3">
      <c r="A11">
        <v>2026</v>
      </c>
      <c r="B11" s="13">
        <v>46023</v>
      </c>
      <c r="C11" s="13">
        <v>46112</v>
      </c>
      <c r="D11" t="s">
        <v>195</v>
      </c>
      <c r="E11" t="s">
        <v>201</v>
      </c>
      <c r="F11" t="s">
        <v>202</v>
      </c>
      <c r="G11" s="9"/>
      <c r="H11" s="9" t="s">
        <v>364</v>
      </c>
      <c r="I11" t="s">
        <v>205</v>
      </c>
      <c r="J11" s="3" t="s">
        <v>372</v>
      </c>
      <c r="K11" t="s">
        <v>517</v>
      </c>
      <c r="L11">
        <v>4</v>
      </c>
      <c r="N11" s="13">
        <v>46024</v>
      </c>
      <c r="O11" t="s">
        <v>431</v>
      </c>
      <c r="P11">
        <v>4</v>
      </c>
      <c r="X11" t="s">
        <v>405</v>
      </c>
      <c r="Y11" t="s">
        <v>406</v>
      </c>
      <c r="Z11" t="s">
        <v>407</v>
      </c>
      <c r="AA11" t="s">
        <v>207</v>
      </c>
      <c r="AB11" t="s">
        <v>408</v>
      </c>
      <c r="AC11" s="5" t="s">
        <v>412</v>
      </c>
      <c r="AD11" s="5" t="s">
        <v>210</v>
      </c>
      <c r="AE11" s="5" t="s">
        <v>464</v>
      </c>
      <c r="AF11" s="5" t="s">
        <v>465</v>
      </c>
      <c r="AG11" s="5" t="s">
        <v>466</v>
      </c>
      <c r="AH11" s="5" t="s">
        <v>239</v>
      </c>
      <c r="AI11" s="5" t="s">
        <v>467</v>
      </c>
      <c r="AJ11">
        <v>23</v>
      </c>
      <c r="AK11" s="5" t="s">
        <v>442</v>
      </c>
      <c r="AL11">
        <v>5</v>
      </c>
      <c r="AM11" s="5" t="s">
        <v>442</v>
      </c>
      <c r="AN11">
        <v>23</v>
      </c>
      <c r="AO11" s="5" t="s">
        <v>294</v>
      </c>
      <c r="AP11">
        <v>77505</v>
      </c>
      <c r="AU11" s="5" t="s">
        <v>473</v>
      </c>
      <c r="AV11" t="s">
        <v>527</v>
      </c>
      <c r="AW11" s="6" t="s">
        <v>444</v>
      </c>
      <c r="AX11" s="6" t="s">
        <v>444</v>
      </c>
      <c r="AY11" s="7" t="s">
        <v>448</v>
      </c>
      <c r="AZ11" s="17">
        <v>46027</v>
      </c>
      <c r="BA11" s="17">
        <v>46031</v>
      </c>
      <c r="BB11" s="17">
        <v>46031</v>
      </c>
      <c r="BC11">
        <f t="shared" si="0"/>
        <v>2150000</v>
      </c>
      <c r="BD11">
        <v>2494000</v>
      </c>
      <c r="BF11">
        <v>2494000</v>
      </c>
      <c r="BG11" t="s">
        <v>202</v>
      </c>
      <c r="BH11" t="s">
        <v>456</v>
      </c>
      <c r="BI11" t="s">
        <v>457</v>
      </c>
      <c r="BJ11" t="s">
        <v>504</v>
      </c>
      <c r="BK11">
        <f t="shared" si="1"/>
        <v>249400</v>
      </c>
      <c r="BN11" s="15"/>
      <c r="BP11">
        <v>4</v>
      </c>
      <c r="BR11" t="s">
        <v>306</v>
      </c>
      <c r="BS11" t="s">
        <v>458</v>
      </c>
      <c r="BY11" t="s">
        <v>308</v>
      </c>
      <c r="BZ11" t="s">
        <v>205</v>
      </c>
      <c r="CH11" s="8" t="s">
        <v>515</v>
      </c>
      <c r="CI11" s="13">
        <v>46141</v>
      </c>
      <c r="CJ11" s="14" t="s">
        <v>528</v>
      </c>
    </row>
    <row r="12" spans="1:88" ht="15.6" x14ac:dyDescent="0.3">
      <c r="A12">
        <v>2026</v>
      </c>
      <c r="B12" s="13">
        <v>46023</v>
      </c>
      <c r="C12" s="13">
        <v>46112</v>
      </c>
      <c r="D12" t="s">
        <v>193</v>
      </c>
      <c r="E12" t="s">
        <v>201</v>
      </c>
      <c r="F12" t="s">
        <v>202</v>
      </c>
      <c r="G12" s="9"/>
      <c r="H12" s="9" t="s">
        <v>365</v>
      </c>
      <c r="I12" t="s">
        <v>205</v>
      </c>
      <c r="J12" s="4" t="s">
        <v>373</v>
      </c>
      <c r="K12" t="s">
        <v>525</v>
      </c>
      <c r="L12">
        <v>5</v>
      </c>
      <c r="N12" s="13">
        <v>46024</v>
      </c>
      <c r="O12" t="s">
        <v>432</v>
      </c>
      <c r="P12">
        <v>5</v>
      </c>
      <c r="X12" t="s">
        <v>380</v>
      </c>
      <c r="Y12" t="s">
        <v>381</v>
      </c>
      <c r="Z12" t="s">
        <v>382</v>
      </c>
      <c r="AA12" t="s">
        <v>207</v>
      </c>
      <c r="AB12" t="s">
        <v>391</v>
      </c>
      <c r="AC12" s="5" t="s">
        <v>395</v>
      </c>
      <c r="AD12" s="5" t="s">
        <v>211</v>
      </c>
      <c r="AE12" s="5" t="s">
        <v>469</v>
      </c>
      <c r="AF12" s="5" t="s">
        <v>468</v>
      </c>
      <c r="AG12" s="5" t="s">
        <v>470</v>
      </c>
      <c r="AH12" s="5" t="s">
        <v>239</v>
      </c>
      <c r="AI12" s="5" t="s">
        <v>471</v>
      </c>
      <c r="AJ12">
        <v>23</v>
      </c>
      <c r="AK12" s="5" t="s">
        <v>442</v>
      </c>
      <c r="AL12">
        <v>5</v>
      </c>
      <c r="AM12" s="5" t="s">
        <v>442</v>
      </c>
      <c r="AN12">
        <v>23</v>
      </c>
      <c r="AO12" s="5" t="s">
        <v>294</v>
      </c>
      <c r="AP12">
        <v>77500</v>
      </c>
      <c r="AU12" s="5" t="s">
        <v>472</v>
      </c>
      <c r="AV12" t="s">
        <v>527</v>
      </c>
      <c r="AW12" s="6" t="s">
        <v>444</v>
      </c>
      <c r="AX12" s="6" t="s">
        <v>444</v>
      </c>
      <c r="AY12" s="7" t="s">
        <v>449</v>
      </c>
      <c r="AZ12" s="17">
        <v>46043</v>
      </c>
      <c r="BA12" s="17">
        <v>46043</v>
      </c>
      <c r="BB12" s="17">
        <v>46387</v>
      </c>
      <c r="BC12">
        <f t="shared" si="0"/>
        <v>1654154.3103448276</v>
      </c>
      <c r="BD12">
        <v>1918819</v>
      </c>
      <c r="BF12">
        <v>1918819</v>
      </c>
      <c r="BG12" t="s">
        <v>202</v>
      </c>
      <c r="BH12" t="s">
        <v>456</v>
      </c>
      <c r="BI12" t="s">
        <v>457</v>
      </c>
      <c r="BJ12" t="s">
        <v>505</v>
      </c>
      <c r="BK12">
        <f t="shared" si="1"/>
        <v>191881.90000000002</v>
      </c>
      <c r="BP12">
        <v>5</v>
      </c>
      <c r="BR12" t="s">
        <v>306</v>
      </c>
      <c r="BS12" t="s">
        <v>458</v>
      </c>
      <c r="BY12" t="s">
        <v>308</v>
      </c>
      <c r="BZ12" t="s">
        <v>205</v>
      </c>
      <c r="CH12" s="8" t="s">
        <v>515</v>
      </c>
      <c r="CI12" s="13">
        <v>46141</v>
      </c>
      <c r="CJ12" s="14" t="s">
        <v>528</v>
      </c>
    </row>
    <row r="13" spans="1:88" ht="15.6" x14ac:dyDescent="0.3">
      <c r="A13">
        <v>2026</v>
      </c>
      <c r="B13" s="13">
        <v>46023</v>
      </c>
      <c r="C13" s="13">
        <v>46112</v>
      </c>
      <c r="D13" t="s">
        <v>193</v>
      </c>
      <c r="E13" t="s">
        <v>199</v>
      </c>
      <c r="F13" t="s">
        <v>202</v>
      </c>
      <c r="G13" s="9"/>
      <c r="H13" s="9" t="s">
        <v>366</v>
      </c>
      <c r="I13" t="s">
        <v>205</v>
      </c>
      <c r="J13" s="4" t="s">
        <v>373</v>
      </c>
      <c r="K13" t="s">
        <v>524</v>
      </c>
      <c r="L13">
        <v>6</v>
      </c>
      <c r="N13" s="13">
        <v>46024</v>
      </c>
      <c r="O13" t="s">
        <v>433</v>
      </c>
      <c r="P13">
        <v>6</v>
      </c>
      <c r="X13" t="s">
        <v>383</v>
      </c>
      <c r="Y13" t="s">
        <v>384</v>
      </c>
      <c r="Z13" t="s">
        <v>385</v>
      </c>
      <c r="AA13" t="s">
        <v>206</v>
      </c>
      <c r="AB13" t="s">
        <v>392</v>
      </c>
      <c r="AC13" s="5" t="s">
        <v>396</v>
      </c>
      <c r="AD13" s="5" t="s">
        <v>210</v>
      </c>
      <c r="AE13" s="5" t="s">
        <v>474</v>
      </c>
      <c r="AF13" s="5" t="s">
        <v>475</v>
      </c>
      <c r="AG13" s="5" t="s">
        <v>476</v>
      </c>
      <c r="AH13" s="5" t="s">
        <v>239</v>
      </c>
      <c r="AI13" s="5" t="s">
        <v>477</v>
      </c>
      <c r="AJ13">
        <v>23</v>
      </c>
      <c r="AK13" s="5" t="s">
        <v>442</v>
      </c>
      <c r="AL13">
        <v>5</v>
      </c>
      <c r="AM13" s="5" t="s">
        <v>442</v>
      </c>
      <c r="AN13">
        <v>23</v>
      </c>
      <c r="AO13" s="5" t="s">
        <v>294</v>
      </c>
      <c r="AP13">
        <v>77524</v>
      </c>
      <c r="AU13" s="5" t="s">
        <v>478</v>
      </c>
      <c r="AV13" t="s">
        <v>527</v>
      </c>
      <c r="AW13" s="6" t="s">
        <v>444</v>
      </c>
      <c r="AX13" s="6" t="s">
        <v>444</v>
      </c>
      <c r="AY13" s="7" t="s">
        <v>450</v>
      </c>
      <c r="AZ13" s="17">
        <v>46044</v>
      </c>
      <c r="BA13" s="17">
        <v>46044</v>
      </c>
      <c r="BB13" s="17">
        <v>46387</v>
      </c>
      <c r="BC13">
        <f t="shared" si="0"/>
        <v>521551.72413793107</v>
      </c>
      <c r="BD13">
        <v>605000</v>
      </c>
      <c r="BF13">
        <v>605000</v>
      </c>
      <c r="BG13" t="s">
        <v>202</v>
      </c>
      <c r="BH13" t="s">
        <v>456</v>
      </c>
      <c r="BI13" t="s">
        <v>457</v>
      </c>
      <c r="BJ13" t="s">
        <v>506</v>
      </c>
      <c r="BK13">
        <f t="shared" si="1"/>
        <v>60500</v>
      </c>
      <c r="BN13" s="15"/>
      <c r="BP13">
        <v>6</v>
      </c>
      <c r="BR13" t="s">
        <v>306</v>
      </c>
      <c r="BS13" t="s">
        <v>458</v>
      </c>
      <c r="BY13" t="s">
        <v>308</v>
      </c>
      <c r="BZ13" t="s">
        <v>205</v>
      </c>
      <c r="CH13" s="8" t="s">
        <v>515</v>
      </c>
      <c r="CI13" s="13">
        <v>46141</v>
      </c>
      <c r="CJ13" s="14" t="s">
        <v>528</v>
      </c>
    </row>
    <row r="14" spans="1:88" ht="15.6" x14ac:dyDescent="0.3">
      <c r="A14">
        <v>2026</v>
      </c>
      <c r="B14" s="13">
        <v>46023</v>
      </c>
      <c r="C14" s="13">
        <v>46112</v>
      </c>
      <c r="D14" t="s">
        <v>193</v>
      </c>
      <c r="E14" t="s">
        <v>201</v>
      </c>
      <c r="F14" t="s">
        <v>202</v>
      </c>
      <c r="G14" s="9"/>
      <c r="H14" s="9" t="s">
        <v>367</v>
      </c>
      <c r="I14" t="s">
        <v>205</v>
      </c>
      <c r="J14" s="4" t="s">
        <v>373</v>
      </c>
      <c r="K14" t="s">
        <v>523</v>
      </c>
      <c r="L14">
        <v>7</v>
      </c>
      <c r="N14" s="13">
        <v>46024</v>
      </c>
      <c r="O14" t="s">
        <v>434</v>
      </c>
      <c r="P14">
        <v>7</v>
      </c>
      <c r="X14" t="s">
        <v>413</v>
      </c>
      <c r="Y14" t="s">
        <v>414</v>
      </c>
      <c r="Z14" t="s">
        <v>415</v>
      </c>
      <c r="AA14" t="s">
        <v>206</v>
      </c>
      <c r="AB14" t="s">
        <v>390</v>
      </c>
      <c r="AC14" s="5" t="s">
        <v>397</v>
      </c>
      <c r="AD14" s="5" t="s">
        <v>213</v>
      </c>
      <c r="AE14" s="5" t="s">
        <v>479</v>
      </c>
      <c r="AF14">
        <v>195</v>
      </c>
      <c r="AG14" s="5" t="s">
        <v>480</v>
      </c>
      <c r="AH14" s="5" t="s">
        <v>239</v>
      </c>
      <c r="AI14" s="5" t="s">
        <v>481</v>
      </c>
      <c r="AJ14">
        <v>50</v>
      </c>
      <c r="AK14" s="5" t="s">
        <v>462</v>
      </c>
      <c r="AL14">
        <v>50</v>
      </c>
      <c r="AM14" s="5" t="s">
        <v>462</v>
      </c>
      <c r="AN14">
        <v>50</v>
      </c>
      <c r="AO14" s="5" t="s">
        <v>302</v>
      </c>
      <c r="AP14">
        <v>97117</v>
      </c>
      <c r="AU14" s="5" t="s">
        <v>482</v>
      </c>
      <c r="AV14" t="s">
        <v>527</v>
      </c>
      <c r="AW14" s="6" t="s">
        <v>444</v>
      </c>
      <c r="AX14" s="6" t="s">
        <v>444</v>
      </c>
      <c r="AY14" s="7" t="s">
        <v>451</v>
      </c>
      <c r="AZ14" s="17">
        <v>46045</v>
      </c>
      <c r="BA14" s="17">
        <v>46045</v>
      </c>
      <c r="BB14" s="17">
        <v>46387</v>
      </c>
      <c r="BC14">
        <f t="shared" si="0"/>
        <v>379310.34482758626</v>
      </c>
      <c r="BD14">
        <v>440000</v>
      </c>
      <c r="BF14">
        <v>440000</v>
      </c>
      <c r="BG14" t="s">
        <v>202</v>
      </c>
      <c r="BH14" t="s">
        <v>456</v>
      </c>
      <c r="BI14" t="s">
        <v>457</v>
      </c>
      <c r="BJ14" t="s">
        <v>507</v>
      </c>
      <c r="BK14">
        <f t="shared" si="1"/>
        <v>44000</v>
      </c>
      <c r="BP14">
        <v>7</v>
      </c>
      <c r="BR14" t="s">
        <v>306</v>
      </c>
      <c r="BS14" t="s">
        <v>458</v>
      </c>
      <c r="BY14" t="s">
        <v>308</v>
      </c>
      <c r="BZ14" t="s">
        <v>205</v>
      </c>
      <c r="CH14" s="8" t="s">
        <v>515</v>
      </c>
      <c r="CI14" s="13">
        <v>46141</v>
      </c>
      <c r="CJ14" s="14" t="s">
        <v>528</v>
      </c>
    </row>
    <row r="15" spans="1:88" ht="15.6" x14ac:dyDescent="0.3">
      <c r="A15">
        <v>2026</v>
      </c>
      <c r="B15" s="13">
        <v>46023</v>
      </c>
      <c r="C15" s="13">
        <v>46112</v>
      </c>
      <c r="D15" t="s">
        <v>193</v>
      </c>
      <c r="E15" t="s">
        <v>201</v>
      </c>
      <c r="F15" t="s">
        <v>202</v>
      </c>
      <c r="G15" s="9"/>
      <c r="H15" s="9" t="s">
        <v>368</v>
      </c>
      <c r="I15" t="s">
        <v>205</v>
      </c>
      <c r="J15" s="4" t="s">
        <v>373</v>
      </c>
      <c r="K15" t="s">
        <v>522</v>
      </c>
      <c r="L15">
        <v>8</v>
      </c>
      <c r="N15" s="13">
        <v>46024</v>
      </c>
      <c r="O15" t="s">
        <v>435</v>
      </c>
      <c r="P15">
        <v>8</v>
      </c>
      <c r="X15" t="s">
        <v>416</v>
      </c>
      <c r="Y15" t="s">
        <v>417</v>
      </c>
      <c r="Z15" t="s">
        <v>418</v>
      </c>
      <c r="AA15" t="s">
        <v>207</v>
      </c>
      <c r="AB15" t="s">
        <v>419</v>
      </c>
      <c r="AC15" s="5" t="s">
        <v>420</v>
      </c>
      <c r="AD15" s="5" t="s">
        <v>210</v>
      </c>
      <c r="AE15" s="5" t="s">
        <v>483</v>
      </c>
      <c r="AF15">
        <v>1174</v>
      </c>
      <c r="AG15" s="5"/>
      <c r="AH15" s="5" t="s">
        <v>239</v>
      </c>
      <c r="AI15" s="5" t="s">
        <v>484</v>
      </c>
      <c r="AJ15">
        <v>1</v>
      </c>
      <c r="AK15" s="5" t="s">
        <v>485</v>
      </c>
      <c r="AL15">
        <v>120</v>
      </c>
      <c r="AM15" s="5" t="s">
        <v>485</v>
      </c>
      <c r="AN15">
        <v>14</v>
      </c>
      <c r="AO15" s="5" t="s">
        <v>285</v>
      </c>
      <c r="AP15">
        <v>45019</v>
      </c>
      <c r="AU15" s="5" t="s">
        <v>486</v>
      </c>
      <c r="AV15" t="s">
        <v>527</v>
      </c>
      <c r="AW15" s="6" t="s">
        <v>444</v>
      </c>
      <c r="AX15" s="6" t="s">
        <v>444</v>
      </c>
      <c r="AY15" s="7" t="s">
        <v>452</v>
      </c>
      <c r="AZ15" s="17">
        <v>46048</v>
      </c>
      <c r="BA15" s="17">
        <v>46048</v>
      </c>
      <c r="BB15" s="18">
        <v>46066</v>
      </c>
      <c r="BC15">
        <f t="shared" si="0"/>
        <v>2155172.4137931038</v>
      </c>
      <c r="BD15">
        <v>2500000</v>
      </c>
      <c r="BF15">
        <v>2500000</v>
      </c>
      <c r="BG15" t="s">
        <v>202</v>
      </c>
      <c r="BH15" t="s">
        <v>456</v>
      </c>
      <c r="BI15" t="s">
        <v>457</v>
      </c>
      <c r="BJ15" t="s">
        <v>508</v>
      </c>
      <c r="BK15">
        <f t="shared" si="1"/>
        <v>250000</v>
      </c>
      <c r="BN15" s="15"/>
      <c r="BP15">
        <v>8</v>
      </c>
      <c r="BR15" t="s">
        <v>306</v>
      </c>
      <c r="BS15" t="s">
        <v>458</v>
      </c>
      <c r="BY15" t="s">
        <v>308</v>
      </c>
      <c r="BZ15" t="s">
        <v>205</v>
      </c>
      <c r="CH15" s="8" t="s">
        <v>515</v>
      </c>
      <c r="CI15" s="13">
        <v>46141</v>
      </c>
      <c r="CJ15" s="14" t="s">
        <v>528</v>
      </c>
    </row>
    <row r="16" spans="1:88" ht="15.6" x14ac:dyDescent="0.3">
      <c r="A16">
        <v>2026</v>
      </c>
      <c r="B16" s="13">
        <v>46023</v>
      </c>
      <c r="C16" s="13">
        <v>46112</v>
      </c>
      <c r="D16" t="s">
        <v>193</v>
      </c>
      <c r="E16" t="s">
        <v>199</v>
      </c>
      <c r="F16" t="s">
        <v>202</v>
      </c>
      <c r="G16" s="9"/>
      <c r="H16" s="9" t="s">
        <v>369</v>
      </c>
      <c r="I16" t="s">
        <v>205</v>
      </c>
      <c r="J16" s="3" t="s">
        <v>372</v>
      </c>
      <c r="K16" s="15" t="s">
        <v>518</v>
      </c>
      <c r="L16">
        <v>9</v>
      </c>
      <c r="N16" s="13">
        <v>46063</v>
      </c>
      <c r="O16" t="s">
        <v>436</v>
      </c>
      <c r="P16">
        <v>9</v>
      </c>
      <c r="X16" t="s">
        <v>422</v>
      </c>
      <c r="Y16" t="s">
        <v>423</v>
      </c>
      <c r="Z16" t="s">
        <v>424</v>
      </c>
      <c r="AA16" t="s">
        <v>206</v>
      </c>
      <c r="AB16" t="s">
        <v>421</v>
      </c>
      <c r="AC16" s="5" t="s">
        <v>425</v>
      </c>
      <c r="AD16" s="5" t="s">
        <v>210</v>
      </c>
      <c r="AE16" s="5" t="s">
        <v>487</v>
      </c>
      <c r="AF16" s="5" t="s">
        <v>488</v>
      </c>
      <c r="AG16" s="5">
        <v>803</v>
      </c>
      <c r="AH16" s="5" t="s">
        <v>239</v>
      </c>
      <c r="AI16" s="5" t="s">
        <v>489</v>
      </c>
      <c r="AJ16">
        <v>23</v>
      </c>
      <c r="AK16" s="5" t="s">
        <v>442</v>
      </c>
      <c r="AL16">
        <v>5</v>
      </c>
      <c r="AM16" s="5" t="s">
        <v>442</v>
      </c>
      <c r="AN16">
        <v>23</v>
      </c>
      <c r="AO16" s="5" t="s">
        <v>294</v>
      </c>
      <c r="AP16">
        <v>77503</v>
      </c>
      <c r="AU16" s="5" t="s">
        <v>490</v>
      </c>
      <c r="AV16" t="s">
        <v>527</v>
      </c>
      <c r="AW16" s="6" t="s">
        <v>444</v>
      </c>
      <c r="AX16" s="6" t="s">
        <v>444</v>
      </c>
      <c r="AY16" s="7" t="s">
        <v>453</v>
      </c>
      <c r="AZ16" s="17">
        <v>46049</v>
      </c>
      <c r="BA16" s="17">
        <v>46049</v>
      </c>
      <c r="BB16" s="17">
        <v>46387</v>
      </c>
      <c r="BC16">
        <f t="shared" si="0"/>
        <v>1189107.948275862</v>
      </c>
      <c r="BD16">
        <v>1379365.22</v>
      </c>
      <c r="BF16">
        <v>1379365.22</v>
      </c>
      <c r="BG16" t="s">
        <v>202</v>
      </c>
      <c r="BH16" t="s">
        <v>456</v>
      </c>
      <c r="BI16" t="s">
        <v>457</v>
      </c>
      <c r="BJ16" t="s">
        <v>509</v>
      </c>
      <c r="BK16">
        <f t="shared" si="1"/>
        <v>137936.522</v>
      </c>
      <c r="BN16" s="15"/>
      <c r="BP16">
        <v>9</v>
      </c>
      <c r="BR16" t="s">
        <v>306</v>
      </c>
      <c r="BS16" t="s">
        <v>458</v>
      </c>
      <c r="BY16" t="s">
        <v>308</v>
      </c>
      <c r="BZ16" t="s">
        <v>205</v>
      </c>
      <c r="CH16" s="8" t="s">
        <v>515</v>
      </c>
      <c r="CI16" s="13">
        <v>46141</v>
      </c>
      <c r="CJ16" s="14" t="s">
        <v>528</v>
      </c>
    </row>
    <row r="17" spans="1:88" ht="15.6" x14ac:dyDescent="0.3">
      <c r="A17">
        <v>2026</v>
      </c>
      <c r="B17" s="13">
        <v>46023</v>
      </c>
      <c r="C17" s="13">
        <v>46112</v>
      </c>
      <c r="D17" t="s">
        <v>193</v>
      </c>
      <c r="E17" t="s">
        <v>199</v>
      </c>
      <c r="F17" t="s">
        <v>202</v>
      </c>
      <c r="G17" s="9"/>
      <c r="H17" s="9" t="s">
        <v>370</v>
      </c>
      <c r="I17" t="s">
        <v>205</v>
      </c>
      <c r="J17" s="3" t="s">
        <v>372</v>
      </c>
      <c r="K17" s="15" t="s">
        <v>519</v>
      </c>
      <c r="L17">
        <v>10</v>
      </c>
      <c r="N17" s="13">
        <v>46063</v>
      </c>
      <c r="O17" t="s">
        <v>437</v>
      </c>
      <c r="P17">
        <v>10</v>
      </c>
      <c r="X17" t="s">
        <v>399</v>
      </c>
      <c r="Y17" t="s">
        <v>400</v>
      </c>
      <c r="Z17" t="s">
        <v>401</v>
      </c>
      <c r="AA17" t="s">
        <v>207</v>
      </c>
      <c r="AB17" t="s">
        <v>411</v>
      </c>
      <c r="AC17" s="5" t="s">
        <v>404</v>
      </c>
      <c r="AD17" s="5" t="s">
        <v>213</v>
      </c>
      <c r="AE17" s="5" t="s">
        <v>491</v>
      </c>
      <c r="AF17" s="5" t="s">
        <v>492</v>
      </c>
      <c r="AG17" s="5" t="s">
        <v>493</v>
      </c>
      <c r="AH17" s="5" t="s">
        <v>239</v>
      </c>
      <c r="AI17" s="5" t="s">
        <v>494</v>
      </c>
      <c r="AJ17">
        <v>23</v>
      </c>
      <c r="AK17" s="5" t="s">
        <v>442</v>
      </c>
      <c r="AL17">
        <v>5</v>
      </c>
      <c r="AM17" s="5" t="s">
        <v>442</v>
      </c>
      <c r="AN17">
        <v>23</v>
      </c>
      <c r="AO17" s="5" t="s">
        <v>294</v>
      </c>
      <c r="AP17">
        <v>77533</v>
      </c>
      <c r="AU17" s="5" t="s">
        <v>495</v>
      </c>
      <c r="AV17" t="s">
        <v>527</v>
      </c>
      <c r="AW17" s="6" t="s">
        <v>444</v>
      </c>
      <c r="AX17" s="6" t="s">
        <v>444</v>
      </c>
      <c r="AY17" s="7" t="s">
        <v>454</v>
      </c>
      <c r="AZ17" s="17">
        <v>46083</v>
      </c>
      <c r="BA17" s="17">
        <v>46083</v>
      </c>
      <c r="BB17" s="17">
        <v>46387</v>
      </c>
      <c r="BC17">
        <f t="shared" si="0"/>
        <v>1584565.2672413795</v>
      </c>
      <c r="BD17">
        <v>1838095.71</v>
      </c>
      <c r="BF17">
        <v>1838095.71</v>
      </c>
      <c r="BG17" t="s">
        <v>202</v>
      </c>
      <c r="BH17" t="s">
        <v>456</v>
      </c>
      <c r="BI17" t="s">
        <v>457</v>
      </c>
      <c r="BJ17" t="s">
        <v>510</v>
      </c>
      <c r="BK17">
        <f t="shared" si="1"/>
        <v>183809.571</v>
      </c>
      <c r="BP17">
        <v>10</v>
      </c>
      <c r="BR17" t="s">
        <v>306</v>
      </c>
      <c r="BS17" t="s">
        <v>458</v>
      </c>
      <c r="BY17" t="s">
        <v>308</v>
      </c>
      <c r="BZ17" t="s">
        <v>205</v>
      </c>
      <c r="CH17" s="8" t="s">
        <v>515</v>
      </c>
      <c r="CI17" s="13">
        <v>46141</v>
      </c>
      <c r="CJ17" s="14" t="s">
        <v>528</v>
      </c>
    </row>
    <row r="18" spans="1:88" ht="15.6" x14ac:dyDescent="0.3">
      <c r="A18">
        <v>2026</v>
      </c>
      <c r="B18" s="13">
        <v>46023</v>
      </c>
      <c r="C18" s="13">
        <v>46112</v>
      </c>
      <c r="D18" t="s">
        <v>193</v>
      </c>
      <c r="E18" t="s">
        <v>199</v>
      </c>
      <c r="F18" t="s">
        <v>202</v>
      </c>
      <c r="G18" s="9"/>
      <c r="H18" s="9" t="s">
        <v>371</v>
      </c>
      <c r="I18" t="s">
        <v>205</v>
      </c>
      <c r="J18" s="3" t="s">
        <v>372</v>
      </c>
      <c r="K18" s="19" t="s">
        <v>526</v>
      </c>
      <c r="L18">
        <v>11</v>
      </c>
      <c r="N18" s="13">
        <v>46063</v>
      </c>
      <c r="O18" t="s">
        <v>438</v>
      </c>
      <c r="P18">
        <v>11</v>
      </c>
      <c r="X18" t="s">
        <v>426</v>
      </c>
      <c r="Y18" t="s">
        <v>427</v>
      </c>
      <c r="Z18" t="s">
        <v>398</v>
      </c>
      <c r="AA18" t="s">
        <v>207</v>
      </c>
      <c r="AB18" t="s">
        <v>402</v>
      </c>
      <c r="AC18" s="5" t="s">
        <v>403</v>
      </c>
      <c r="AD18" s="5" t="s">
        <v>210</v>
      </c>
      <c r="AE18" s="5" t="s">
        <v>497</v>
      </c>
      <c r="AF18" s="5" t="s">
        <v>498</v>
      </c>
      <c r="AG18" s="5" t="s">
        <v>499</v>
      </c>
      <c r="AH18" s="5" t="s">
        <v>239</v>
      </c>
      <c r="AI18" s="5" t="s">
        <v>500</v>
      </c>
      <c r="AJ18">
        <v>23</v>
      </c>
      <c r="AK18" s="5" t="s">
        <v>442</v>
      </c>
      <c r="AL18">
        <v>5</v>
      </c>
      <c r="AM18" s="5" t="s">
        <v>442</v>
      </c>
      <c r="AN18">
        <v>23</v>
      </c>
      <c r="AO18" s="5" t="s">
        <v>294</v>
      </c>
      <c r="AP18">
        <v>77504</v>
      </c>
      <c r="AU18" s="5" t="s">
        <v>496</v>
      </c>
      <c r="AV18" t="s">
        <v>527</v>
      </c>
      <c r="AW18" s="6" t="s">
        <v>444</v>
      </c>
      <c r="AX18" s="6" t="s">
        <v>444</v>
      </c>
      <c r="AY18" s="7" t="s">
        <v>455</v>
      </c>
      <c r="AZ18" s="17">
        <v>46084</v>
      </c>
      <c r="BA18" s="17">
        <v>46084</v>
      </c>
      <c r="BB18" s="17">
        <v>46387</v>
      </c>
      <c r="BC18">
        <f t="shared" si="0"/>
        <v>997142.10344827606</v>
      </c>
      <c r="BD18">
        <v>1156684.8400000001</v>
      </c>
      <c r="BF18">
        <v>1156684.8400000001</v>
      </c>
      <c r="BG18" t="s">
        <v>202</v>
      </c>
      <c r="BH18" t="s">
        <v>456</v>
      </c>
      <c r="BI18" t="s">
        <v>457</v>
      </c>
      <c r="BJ18" t="s">
        <v>511</v>
      </c>
      <c r="BK18">
        <f t="shared" si="1"/>
        <v>115668.48400000001</v>
      </c>
      <c r="BN18" s="15"/>
      <c r="BP18">
        <v>11</v>
      </c>
      <c r="BR18" t="s">
        <v>306</v>
      </c>
      <c r="BS18" t="s">
        <v>458</v>
      </c>
      <c r="BY18" t="s">
        <v>308</v>
      </c>
      <c r="BZ18" t="s">
        <v>205</v>
      </c>
      <c r="CH18" s="8" t="s">
        <v>515</v>
      </c>
      <c r="CI18" s="13">
        <v>46141</v>
      </c>
      <c r="CJ18" s="14" t="s">
        <v>528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3" xr:uid="{00000000-0002-0000-0000-000000000000}">
      <formula1>Hidden_13</formula1>
    </dataValidation>
    <dataValidation type="list" allowBlank="1" showErrorMessage="1" sqref="E8:E183" xr:uid="{00000000-0002-0000-0000-000001000000}">
      <formula1>Hidden_24</formula1>
    </dataValidation>
    <dataValidation type="list" allowBlank="1" showErrorMessage="1" sqref="F8:F183" xr:uid="{00000000-0002-0000-0000-000002000000}">
      <formula1>Hidden_35</formula1>
    </dataValidation>
    <dataValidation type="list" allowBlank="1" showErrorMessage="1" sqref="I8:I183" xr:uid="{00000000-0002-0000-0000-000003000000}">
      <formula1>Hidden_48</formula1>
    </dataValidation>
    <dataValidation type="list" allowBlank="1" showErrorMessage="1" sqref="AA8:AA183" xr:uid="{00000000-0002-0000-0000-000004000000}">
      <formula1>Hidden_526</formula1>
    </dataValidation>
    <dataValidation type="list" allowBlank="1" showErrorMessage="1" sqref="AD8:AD183" xr:uid="{00000000-0002-0000-0000-000005000000}">
      <formula1>Hidden_629</formula1>
    </dataValidation>
    <dataValidation type="list" allowBlank="1" showErrorMessage="1" sqref="AH8:AH183" xr:uid="{00000000-0002-0000-0000-000006000000}">
      <formula1>Hidden_733</formula1>
    </dataValidation>
    <dataValidation type="list" allowBlank="1" showErrorMessage="1" sqref="AO8:AO183" xr:uid="{00000000-0002-0000-0000-000007000000}">
      <formula1>Hidden_840</formula1>
    </dataValidation>
    <dataValidation type="list" allowBlank="1" showErrorMessage="1" sqref="BR8:BR183" xr:uid="{00000000-0002-0000-0000-000008000000}">
      <formula1>Hidden_969</formula1>
    </dataValidation>
    <dataValidation type="list" allowBlank="1" showErrorMessage="1" sqref="BY8:BY183" xr:uid="{00000000-0002-0000-0000-000009000000}">
      <formula1>Hidden_1076</formula1>
    </dataValidation>
    <dataValidation type="list" allowBlank="1" showErrorMessage="1" sqref="BZ8:BZ183" xr:uid="{00000000-0002-0000-0000-00000A000000}">
      <formula1>Hidden_1177</formula1>
    </dataValidation>
  </dataValidations>
  <hyperlinks>
    <hyperlink ref="K9" r:id="rId1" xr:uid="{00000000-0004-0000-0000-000000000000}"/>
    <hyperlink ref="K10" r:id="rId2" xr:uid="{00000000-0004-0000-0000-000001000000}"/>
    <hyperlink ref="K16" r:id="rId3" xr:uid="{00000000-0004-0000-0000-000002000000}"/>
    <hyperlink ref="K17" r:id="rId4" xr:uid="{00000000-0004-0000-0000-000003000000}"/>
    <hyperlink ref="K8" r:id="rId5" display="https://transparencia.cancun.gob.mx/uploads/24/39/3 Suf. Pptl. Bodega 2026.Pdf" xr:uid="{00000000-0004-0000-0000-000004000000}"/>
    <hyperlink ref="K15" r:id="rId6" display="https://transparencia.cancun.gob.mx/uploads/24/39/5 Suf. Pptl. Bodas Colectivas 2026.Pdf" xr:uid="{00000000-0004-0000-0000-000005000000}"/>
    <hyperlink ref="K14" r:id="rId7" xr:uid="{00000000-0004-0000-0000-000006000000}"/>
    <hyperlink ref="K13" r:id="rId8" display="https://transparencia.cancun.gob.mx/uploads/24/39/7 Suf. Pptl. Farmacia 2026.Pdf" xr:uid="{00000000-0004-0000-0000-000007000000}"/>
    <hyperlink ref="K12" r:id="rId9" display="https://transparencia.cancun.gob.mx/uploads/24/39/8 Suf. Pptl. Combustible 2026.Pdf" xr:uid="{00000000-0004-0000-0000-000008000000}"/>
    <hyperlink ref="K18" r:id="rId10" display="https://transparencia.cancun.gob.mx/uploads/24/39/9 Suf. Pptl. Higiene 2026.Pdf" xr:uid="{00000000-0004-0000-0000-000009000000}"/>
  </hyperlinks>
  <pageMargins left="0.7" right="0.7" top="0.75" bottom="0.75" header="0.3" footer="0.3"/>
  <pageSetup orientation="portrait"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21875" defaultRowHeight="14.4" x14ac:dyDescent="0.3"/>
  <sheetData>
    <row r="1" spans="1:1" x14ac:dyDescent="0.3">
      <c r="A1" t="s">
        <v>304</v>
      </c>
    </row>
    <row r="2" spans="1:1" x14ac:dyDescent="0.3">
      <c r="A2" t="s">
        <v>305</v>
      </c>
    </row>
    <row r="3" spans="1:1" x14ac:dyDescent="0.3">
      <c r="A3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21875" defaultRowHeight="14.4" x14ac:dyDescent="0.3"/>
  <sheetData>
    <row r="1" spans="1:1" x14ac:dyDescent="0.3">
      <c r="A1" t="s">
        <v>307</v>
      </c>
    </row>
    <row r="2" spans="1:1" x14ac:dyDescent="0.3">
      <c r="A2" t="s">
        <v>308</v>
      </c>
    </row>
    <row r="3" spans="1:1" x14ac:dyDescent="0.3">
      <c r="A3" t="s">
        <v>309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4"/>
  <sheetViews>
    <sheetView topLeftCell="A3" workbookViewId="0">
      <selection activeCell="E14" sqref="E14"/>
    </sheetView>
  </sheetViews>
  <sheetFormatPr baseColWidth="10" defaultColWidth="9.21875" defaultRowHeight="14.4" x14ac:dyDescent="0.3"/>
  <cols>
    <col min="1" max="1" width="3.44140625" bestFit="1" customWidth="1"/>
    <col min="2" max="2" width="12.21875" bestFit="1" customWidth="1"/>
    <col min="3" max="3" width="17" bestFit="1" customWidth="1"/>
    <col min="4" max="4" width="19.21875" bestFit="1" customWidth="1"/>
    <col min="5" max="5" width="31" bestFit="1" customWidth="1"/>
    <col min="6" max="6" width="17.44140625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310</v>
      </c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x14ac:dyDescent="0.3">
      <c r="A3" s="1" t="s">
        <v>316</v>
      </c>
      <c r="B3" s="1" t="s">
        <v>317</v>
      </c>
      <c r="C3" s="1" t="s">
        <v>318</v>
      </c>
      <c r="D3" s="1" t="s">
        <v>319</v>
      </c>
      <c r="E3" s="1" t="s">
        <v>320</v>
      </c>
      <c r="F3" s="1" t="s">
        <v>131</v>
      </c>
      <c r="G3" s="1" t="s">
        <v>321</v>
      </c>
    </row>
    <row r="4" spans="1:7" x14ac:dyDescent="0.3">
      <c r="A4">
        <v>1</v>
      </c>
      <c r="B4" t="s">
        <v>374</v>
      </c>
      <c r="C4" t="s">
        <v>375</v>
      </c>
      <c r="D4" t="s">
        <v>376</v>
      </c>
      <c r="F4" t="s">
        <v>207</v>
      </c>
      <c r="G4" t="s">
        <v>393</v>
      </c>
    </row>
    <row r="5" spans="1:7" x14ac:dyDescent="0.3">
      <c r="A5">
        <v>2</v>
      </c>
      <c r="B5" t="s">
        <v>386</v>
      </c>
      <c r="C5" t="s">
        <v>387</v>
      </c>
      <c r="D5" t="s">
        <v>388</v>
      </c>
      <c r="E5" t="s">
        <v>410</v>
      </c>
      <c r="F5" t="s">
        <v>207</v>
      </c>
      <c r="G5" t="s">
        <v>389</v>
      </c>
    </row>
    <row r="6" spans="1:7" x14ac:dyDescent="0.3">
      <c r="A6">
        <v>3</v>
      </c>
      <c r="B6" t="s">
        <v>377</v>
      </c>
      <c r="C6" t="s">
        <v>378</v>
      </c>
      <c r="D6" t="s">
        <v>379</v>
      </c>
      <c r="E6" t="s">
        <v>409</v>
      </c>
      <c r="F6" t="s">
        <v>207</v>
      </c>
      <c r="G6" t="s">
        <v>394</v>
      </c>
    </row>
    <row r="7" spans="1:7" x14ac:dyDescent="0.3">
      <c r="A7">
        <v>4</v>
      </c>
      <c r="B7" t="s">
        <v>405</v>
      </c>
      <c r="C7" t="s">
        <v>406</v>
      </c>
      <c r="D7" t="s">
        <v>407</v>
      </c>
      <c r="E7" t="s">
        <v>408</v>
      </c>
      <c r="F7" t="s">
        <v>207</v>
      </c>
      <c r="G7" t="s">
        <v>412</v>
      </c>
    </row>
    <row r="8" spans="1:7" x14ac:dyDescent="0.3">
      <c r="A8">
        <v>5</v>
      </c>
      <c r="B8" t="s">
        <v>380</v>
      </c>
      <c r="C8" t="s">
        <v>381</v>
      </c>
      <c r="D8" t="s">
        <v>382</v>
      </c>
      <c r="E8" t="s">
        <v>391</v>
      </c>
      <c r="F8" t="s">
        <v>207</v>
      </c>
      <c r="G8" t="s">
        <v>395</v>
      </c>
    </row>
    <row r="9" spans="1:7" x14ac:dyDescent="0.3">
      <c r="A9">
        <v>6</v>
      </c>
      <c r="B9" t="s">
        <v>383</v>
      </c>
      <c r="C9" t="s">
        <v>384</v>
      </c>
      <c r="D9" t="s">
        <v>385</v>
      </c>
      <c r="E9" t="s">
        <v>392</v>
      </c>
      <c r="F9" t="s">
        <v>206</v>
      </c>
      <c r="G9" t="s">
        <v>396</v>
      </c>
    </row>
    <row r="10" spans="1:7" x14ac:dyDescent="0.3">
      <c r="A10">
        <v>7</v>
      </c>
      <c r="B10" t="s">
        <v>413</v>
      </c>
      <c r="C10" t="s">
        <v>414</v>
      </c>
      <c r="D10" t="s">
        <v>415</v>
      </c>
      <c r="E10" t="s">
        <v>390</v>
      </c>
      <c r="F10" t="s">
        <v>207</v>
      </c>
      <c r="G10" t="s">
        <v>397</v>
      </c>
    </row>
    <row r="11" spans="1:7" x14ac:dyDescent="0.3">
      <c r="A11">
        <v>8</v>
      </c>
      <c r="B11" t="s">
        <v>416</v>
      </c>
      <c r="C11" t="s">
        <v>417</v>
      </c>
      <c r="D11" t="s">
        <v>418</v>
      </c>
      <c r="E11" t="s">
        <v>419</v>
      </c>
      <c r="F11" t="s">
        <v>207</v>
      </c>
      <c r="G11" t="s">
        <v>420</v>
      </c>
    </row>
    <row r="12" spans="1:7" x14ac:dyDescent="0.3">
      <c r="A12">
        <v>9</v>
      </c>
      <c r="B12" t="s">
        <v>422</v>
      </c>
      <c r="C12" t="s">
        <v>423</v>
      </c>
      <c r="D12" t="s">
        <v>424</v>
      </c>
      <c r="E12" t="s">
        <v>421</v>
      </c>
      <c r="F12" t="s">
        <v>206</v>
      </c>
      <c r="G12" t="s">
        <v>425</v>
      </c>
    </row>
    <row r="13" spans="1:7" x14ac:dyDescent="0.3">
      <c r="A13">
        <v>10</v>
      </c>
      <c r="B13" t="s">
        <v>399</v>
      </c>
      <c r="C13" t="s">
        <v>400</v>
      </c>
      <c r="D13" t="s">
        <v>401</v>
      </c>
      <c r="E13" t="s">
        <v>411</v>
      </c>
      <c r="F13" t="s">
        <v>207</v>
      </c>
      <c r="G13" t="s">
        <v>404</v>
      </c>
    </row>
    <row r="14" spans="1:7" x14ac:dyDescent="0.3">
      <c r="A14">
        <v>11</v>
      </c>
      <c r="B14" t="s">
        <v>426</v>
      </c>
      <c r="C14" t="s">
        <v>427</v>
      </c>
      <c r="D14" t="s">
        <v>398</v>
      </c>
      <c r="E14" t="s">
        <v>402</v>
      </c>
      <c r="F14" t="s">
        <v>207</v>
      </c>
      <c r="G14" t="s">
        <v>403</v>
      </c>
    </row>
  </sheetData>
  <dataValidations count="1">
    <dataValidation type="list" allowBlank="1" showErrorMessage="1" sqref="F4:F199" xr:uid="{00000000-0002-0000-0C00-000000000000}">
      <formula1>Hidden_1_Tabla_7655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4"/>
  <sheetViews>
    <sheetView topLeftCell="A3" workbookViewId="0">
      <selection activeCell="A4" sqref="A4:A14"/>
    </sheetView>
  </sheetViews>
  <sheetFormatPr baseColWidth="10" defaultColWidth="9.21875" defaultRowHeight="14.4" x14ac:dyDescent="0.3"/>
  <cols>
    <col min="1" max="1" width="3.44140625" bestFit="1" customWidth="1"/>
    <col min="2" max="2" width="12.21875" bestFit="1" customWidth="1"/>
    <col min="3" max="3" width="17" bestFit="1" customWidth="1"/>
    <col min="4" max="4" width="19.21875" bestFit="1" customWidth="1"/>
    <col min="5" max="5" width="30.77734375" bestFit="1" customWidth="1"/>
    <col min="6" max="6" width="17.4414062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3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328</v>
      </c>
    </row>
    <row r="4" spans="1:7" x14ac:dyDescent="0.3">
      <c r="A4">
        <v>1</v>
      </c>
      <c r="B4" t="s">
        <v>374</v>
      </c>
      <c r="C4" t="s">
        <v>375</v>
      </c>
      <c r="D4" t="s">
        <v>376</v>
      </c>
      <c r="F4" t="s">
        <v>207</v>
      </c>
      <c r="G4" t="s">
        <v>393</v>
      </c>
    </row>
    <row r="5" spans="1:7" x14ac:dyDescent="0.3">
      <c r="A5">
        <v>2</v>
      </c>
      <c r="B5" t="s">
        <v>386</v>
      </c>
      <c r="C5" t="s">
        <v>387</v>
      </c>
      <c r="D5" t="s">
        <v>388</v>
      </c>
      <c r="E5" t="s">
        <v>410</v>
      </c>
      <c r="F5" t="s">
        <v>207</v>
      </c>
      <c r="G5" t="s">
        <v>389</v>
      </c>
    </row>
    <row r="6" spans="1:7" x14ac:dyDescent="0.3">
      <c r="A6">
        <v>3</v>
      </c>
      <c r="B6" t="s">
        <v>377</v>
      </c>
      <c r="C6" t="s">
        <v>378</v>
      </c>
      <c r="D6" t="s">
        <v>379</v>
      </c>
      <c r="E6" t="s">
        <v>409</v>
      </c>
      <c r="F6" t="s">
        <v>207</v>
      </c>
      <c r="G6" t="s">
        <v>394</v>
      </c>
    </row>
    <row r="7" spans="1:7" x14ac:dyDescent="0.3">
      <c r="A7">
        <v>4</v>
      </c>
      <c r="B7" t="s">
        <v>405</v>
      </c>
      <c r="C7" t="s">
        <v>406</v>
      </c>
      <c r="D7" t="s">
        <v>407</v>
      </c>
      <c r="E7" t="s">
        <v>408</v>
      </c>
      <c r="F7" t="s">
        <v>207</v>
      </c>
      <c r="G7" t="s">
        <v>412</v>
      </c>
    </row>
    <row r="8" spans="1:7" x14ac:dyDescent="0.3">
      <c r="A8">
        <v>5</v>
      </c>
      <c r="B8" t="s">
        <v>380</v>
      </c>
      <c r="C8" t="s">
        <v>381</v>
      </c>
      <c r="D8" t="s">
        <v>382</v>
      </c>
      <c r="E8" t="s">
        <v>391</v>
      </c>
      <c r="F8" t="s">
        <v>207</v>
      </c>
      <c r="G8" t="s">
        <v>395</v>
      </c>
    </row>
    <row r="9" spans="1:7" x14ac:dyDescent="0.3">
      <c r="A9">
        <v>6</v>
      </c>
      <c r="B9" t="s">
        <v>383</v>
      </c>
      <c r="C9" t="s">
        <v>384</v>
      </c>
      <c r="D9" t="s">
        <v>385</v>
      </c>
      <c r="E9" t="s">
        <v>392</v>
      </c>
      <c r="F9" t="s">
        <v>206</v>
      </c>
      <c r="G9" t="s">
        <v>396</v>
      </c>
    </row>
    <row r="10" spans="1:7" x14ac:dyDescent="0.3">
      <c r="A10">
        <v>7</v>
      </c>
      <c r="B10" t="s">
        <v>413</v>
      </c>
      <c r="C10" t="s">
        <v>414</v>
      </c>
      <c r="D10" t="s">
        <v>415</v>
      </c>
      <c r="E10" t="s">
        <v>390</v>
      </c>
      <c r="F10" t="s">
        <v>206</v>
      </c>
      <c r="G10" t="s">
        <v>397</v>
      </c>
    </row>
    <row r="11" spans="1:7" x14ac:dyDescent="0.3">
      <c r="A11">
        <v>8</v>
      </c>
      <c r="B11" t="s">
        <v>416</v>
      </c>
      <c r="C11" t="s">
        <v>417</v>
      </c>
      <c r="D11" t="s">
        <v>418</v>
      </c>
      <c r="E11" t="s">
        <v>419</v>
      </c>
      <c r="F11" t="s">
        <v>207</v>
      </c>
      <c r="G11" t="s">
        <v>420</v>
      </c>
    </row>
    <row r="12" spans="1:7" x14ac:dyDescent="0.3">
      <c r="A12">
        <v>9</v>
      </c>
      <c r="B12" t="s">
        <v>422</v>
      </c>
      <c r="C12" t="s">
        <v>423</v>
      </c>
      <c r="D12" t="s">
        <v>424</v>
      </c>
      <c r="E12" t="s">
        <v>421</v>
      </c>
      <c r="F12" t="s">
        <v>206</v>
      </c>
      <c r="G12" t="s">
        <v>425</v>
      </c>
    </row>
    <row r="13" spans="1:7" x14ac:dyDescent="0.3">
      <c r="A13">
        <v>10</v>
      </c>
      <c r="B13" t="s">
        <v>399</v>
      </c>
      <c r="C13" t="s">
        <v>400</v>
      </c>
      <c r="D13" t="s">
        <v>401</v>
      </c>
      <c r="E13" t="s">
        <v>411</v>
      </c>
      <c r="F13" t="s">
        <v>207</v>
      </c>
      <c r="G13" t="s">
        <v>404</v>
      </c>
    </row>
    <row r="14" spans="1:7" x14ac:dyDescent="0.3">
      <c r="A14">
        <v>11</v>
      </c>
      <c r="B14" t="s">
        <v>426</v>
      </c>
      <c r="C14" t="s">
        <v>427</v>
      </c>
      <c r="D14" t="s">
        <v>398</v>
      </c>
      <c r="E14" t="s">
        <v>402</v>
      </c>
      <c r="F14" t="s">
        <v>207</v>
      </c>
      <c r="G14" t="s">
        <v>403</v>
      </c>
    </row>
  </sheetData>
  <dataValidations count="1">
    <dataValidation type="list" allowBlank="1" showErrorMessage="1" sqref="F4:F199" xr:uid="{00000000-0002-0000-0E00-000000000000}">
      <formula1>Hidden_1_Tabla_7695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12.21875" bestFit="1" customWidth="1"/>
    <col min="3" max="3" width="17" bestFit="1" customWidth="1"/>
    <col min="4" max="4" width="19.21875" bestFit="1" customWidth="1"/>
    <col min="5" max="5" width="30.77734375" bestFit="1" customWidth="1"/>
    <col min="6" max="6" width="17.44140625" bestFit="1" customWidth="1"/>
    <col min="7" max="7" width="122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329</v>
      </c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x14ac:dyDescent="0.3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335</v>
      </c>
    </row>
  </sheetData>
  <dataValidations count="1">
    <dataValidation type="list" allowBlank="1" showErrorMessage="1" sqref="F4:F201" xr:uid="{00000000-0002-0000-1000-000000000000}">
      <formula1>Hidden_1_Tabla_7715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336</v>
      </c>
      <c r="C2" t="s">
        <v>337</v>
      </c>
      <c r="D2" t="s">
        <v>338</v>
      </c>
      <c r="E2" t="s">
        <v>339</v>
      </c>
      <c r="F2" t="s">
        <v>340</v>
      </c>
      <c r="G2" t="s">
        <v>341</v>
      </c>
    </row>
    <row r="3" spans="1:7" x14ac:dyDescent="0.3">
      <c r="A3" s="1" t="s">
        <v>316</v>
      </c>
      <c r="B3" s="1" t="s">
        <v>342</v>
      </c>
      <c r="C3" s="1" t="s">
        <v>343</v>
      </c>
      <c r="D3" s="1" t="s">
        <v>344</v>
      </c>
      <c r="E3" s="1" t="s">
        <v>131</v>
      </c>
      <c r="F3" s="1" t="s">
        <v>345</v>
      </c>
      <c r="G3" s="1" t="s">
        <v>346</v>
      </c>
    </row>
  </sheetData>
  <dataValidations count="1">
    <dataValidation type="list" allowBlank="1" showErrorMessage="1" sqref="E4:E201" xr:uid="{00000000-0002-0000-1200-000000000000}">
      <formula1>Hidden_1_Tabla_7724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21875" defaultRowHeight="14.4" x14ac:dyDescent="0.3"/>
  <sheetData>
    <row r="1" spans="1:1" x14ac:dyDescent="0.3">
      <c r="A1" t="s">
        <v>193</v>
      </c>
    </row>
    <row r="2" spans="1:1" x14ac:dyDescent="0.3">
      <c r="A2" t="s">
        <v>194</v>
      </c>
    </row>
    <row r="3" spans="1:1" x14ac:dyDescent="0.3">
      <c r="A3" t="s">
        <v>195</v>
      </c>
    </row>
    <row r="4" spans="1:1" x14ac:dyDescent="0.3">
      <c r="A4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4"/>
  <sheetViews>
    <sheetView topLeftCell="A3" workbookViewId="0">
      <selection activeCell="F13" sqref="F13"/>
    </sheetView>
  </sheetViews>
  <sheetFormatPr baseColWidth="10" defaultColWidth="9.21875" defaultRowHeight="14.4" x14ac:dyDescent="0.3"/>
  <cols>
    <col min="1" max="1" width="3.44140625" bestFit="1" customWidth="1"/>
    <col min="2" max="2" width="23" style="5" bestFit="1" customWidth="1"/>
  </cols>
  <sheetData>
    <row r="1" spans="1:2" hidden="1" x14ac:dyDescent="0.3">
      <c r="B1" s="5" t="s">
        <v>7</v>
      </c>
    </row>
    <row r="2" spans="1:2" hidden="1" x14ac:dyDescent="0.3">
      <c r="B2" s="5" t="s">
        <v>347</v>
      </c>
    </row>
    <row r="3" spans="1:2" x14ac:dyDescent="0.3">
      <c r="A3" s="1" t="s">
        <v>316</v>
      </c>
      <c r="B3" s="12" t="s">
        <v>348</v>
      </c>
    </row>
    <row r="4" spans="1:2" x14ac:dyDescent="0.3">
      <c r="A4">
        <v>1</v>
      </c>
      <c r="B4" s="5">
        <v>32201</v>
      </c>
    </row>
    <row r="5" spans="1:2" x14ac:dyDescent="0.3">
      <c r="A5">
        <v>2</v>
      </c>
      <c r="B5" s="5" t="s">
        <v>512</v>
      </c>
    </row>
    <row r="6" spans="1:2" x14ac:dyDescent="0.3">
      <c r="A6">
        <v>3</v>
      </c>
      <c r="B6" s="5" t="s">
        <v>512</v>
      </c>
    </row>
    <row r="7" spans="1:2" x14ac:dyDescent="0.3">
      <c r="A7">
        <v>4</v>
      </c>
      <c r="B7" s="5">
        <v>44101</v>
      </c>
    </row>
    <row r="8" spans="1:2" x14ac:dyDescent="0.3">
      <c r="A8">
        <v>5</v>
      </c>
      <c r="B8" s="5">
        <v>26101</v>
      </c>
    </row>
    <row r="9" spans="1:2" x14ac:dyDescent="0.3">
      <c r="A9">
        <v>6</v>
      </c>
      <c r="B9" s="5" t="s">
        <v>513</v>
      </c>
    </row>
    <row r="10" spans="1:2" x14ac:dyDescent="0.3">
      <c r="A10">
        <v>7</v>
      </c>
      <c r="B10" s="5">
        <v>32301</v>
      </c>
    </row>
    <row r="11" spans="1:2" x14ac:dyDescent="0.3">
      <c r="A11">
        <v>8</v>
      </c>
      <c r="B11" s="5">
        <v>44101</v>
      </c>
    </row>
    <row r="12" spans="1:2" x14ac:dyDescent="0.3">
      <c r="A12">
        <v>9</v>
      </c>
      <c r="B12" s="5">
        <v>21601</v>
      </c>
    </row>
    <row r="13" spans="1:2" x14ac:dyDescent="0.3">
      <c r="A13">
        <v>10</v>
      </c>
      <c r="B13" s="5" t="s">
        <v>514</v>
      </c>
    </row>
    <row r="14" spans="1:2" x14ac:dyDescent="0.3">
      <c r="A14">
        <v>11</v>
      </c>
      <c r="B14" s="5">
        <v>21602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42" bestFit="1" customWidth="1"/>
    <col min="3" max="3" width="51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349</v>
      </c>
      <c r="C2" t="s">
        <v>350</v>
      </c>
    </row>
    <row r="3" spans="1:3" x14ac:dyDescent="0.3">
      <c r="A3" s="1" t="s">
        <v>316</v>
      </c>
      <c r="B3" s="1" t="s">
        <v>351</v>
      </c>
      <c r="C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35.77734375" bestFit="1" customWidth="1"/>
    <col min="3" max="3" width="50.21875" bestFit="1" customWidth="1"/>
    <col min="4" max="4" width="58" bestFit="1" customWidth="1"/>
    <col min="5" max="5" width="76.218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316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21875" defaultRowHeight="14.4" x14ac:dyDescent="0.3"/>
  <sheetData>
    <row r="1" spans="1:1" x14ac:dyDescent="0.3">
      <c r="A1" t="s">
        <v>197</v>
      </c>
    </row>
    <row r="2" spans="1:1" x14ac:dyDescent="0.3">
      <c r="A2" t="s">
        <v>198</v>
      </c>
    </row>
    <row r="3" spans="1:1" x14ac:dyDescent="0.3">
      <c r="A3" t="s">
        <v>199</v>
      </c>
    </row>
    <row r="4" spans="1:1" x14ac:dyDescent="0.3">
      <c r="A4" t="s">
        <v>200</v>
      </c>
    </row>
    <row r="5" spans="1:1" x14ac:dyDescent="0.3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D1" sqref="D1"/>
    </sheetView>
  </sheetViews>
  <sheetFormatPr baseColWidth="10" defaultColWidth="9.2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21875" defaultRowHeight="14.4" x14ac:dyDescent="0.3"/>
  <sheetData>
    <row r="1" spans="1:1" x14ac:dyDescent="0.3">
      <c r="A1" t="s">
        <v>208</v>
      </c>
    </row>
    <row r="2" spans="1:1" x14ac:dyDescent="0.3">
      <c r="A2" t="s">
        <v>209</v>
      </c>
    </row>
    <row r="3" spans="1:1" x14ac:dyDescent="0.3">
      <c r="A3" t="s">
        <v>210</v>
      </c>
    </row>
    <row r="4" spans="1:1" x14ac:dyDescent="0.3">
      <c r="A4" t="s">
        <v>211</v>
      </c>
    </row>
    <row r="5" spans="1:1" x14ac:dyDescent="0.3">
      <c r="A5" t="s">
        <v>212</v>
      </c>
    </row>
    <row r="6" spans="1:1" x14ac:dyDescent="0.3">
      <c r="A6" t="s">
        <v>213</v>
      </c>
    </row>
    <row r="7" spans="1:1" x14ac:dyDescent="0.3">
      <c r="A7" t="s">
        <v>214</v>
      </c>
    </row>
    <row r="8" spans="1:1" x14ac:dyDescent="0.3">
      <c r="A8" t="s">
        <v>215</v>
      </c>
    </row>
    <row r="9" spans="1:1" x14ac:dyDescent="0.3">
      <c r="A9" t="s">
        <v>216</v>
      </c>
    </row>
    <row r="10" spans="1:1" x14ac:dyDescent="0.3">
      <c r="A10" t="s">
        <v>217</v>
      </c>
    </row>
    <row r="11" spans="1:1" x14ac:dyDescent="0.3">
      <c r="A11" t="s">
        <v>218</v>
      </c>
    </row>
    <row r="12" spans="1:1" x14ac:dyDescent="0.3">
      <c r="A12" t="s">
        <v>219</v>
      </c>
    </row>
    <row r="13" spans="1:1" x14ac:dyDescent="0.3">
      <c r="A13" t="s">
        <v>220</v>
      </c>
    </row>
    <row r="14" spans="1:1" x14ac:dyDescent="0.3">
      <c r="A14" t="s">
        <v>221</v>
      </c>
    </row>
    <row r="15" spans="1:1" x14ac:dyDescent="0.3">
      <c r="A15" t="s">
        <v>222</v>
      </c>
    </row>
    <row r="16" spans="1:1" x14ac:dyDescent="0.3">
      <c r="A16" t="s">
        <v>223</v>
      </c>
    </row>
    <row r="17" spans="1:1" x14ac:dyDescent="0.3">
      <c r="A17" t="s">
        <v>224</v>
      </c>
    </row>
    <row r="18" spans="1:1" x14ac:dyDescent="0.3">
      <c r="A18" t="s">
        <v>225</v>
      </c>
    </row>
    <row r="19" spans="1:1" x14ac:dyDescent="0.3">
      <c r="A19" t="s">
        <v>226</v>
      </c>
    </row>
    <row r="20" spans="1:1" x14ac:dyDescent="0.3">
      <c r="A20" t="s">
        <v>227</v>
      </c>
    </row>
    <row r="21" spans="1:1" x14ac:dyDescent="0.3">
      <c r="A21" t="s">
        <v>228</v>
      </c>
    </row>
    <row r="22" spans="1:1" x14ac:dyDescent="0.3">
      <c r="A22" t="s">
        <v>229</v>
      </c>
    </row>
    <row r="23" spans="1:1" x14ac:dyDescent="0.3">
      <c r="A23" t="s">
        <v>230</v>
      </c>
    </row>
    <row r="24" spans="1:1" x14ac:dyDescent="0.3">
      <c r="A24" t="s">
        <v>231</v>
      </c>
    </row>
    <row r="25" spans="1:1" x14ac:dyDescent="0.3">
      <c r="A25" t="s">
        <v>232</v>
      </c>
    </row>
    <row r="26" spans="1:1" x14ac:dyDescent="0.3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21875" defaultRowHeight="14.4" x14ac:dyDescent="0.3"/>
  <sheetData>
    <row r="1" spans="1:1" x14ac:dyDescent="0.3">
      <c r="A1" t="s">
        <v>234</v>
      </c>
    </row>
    <row r="2" spans="1:1" x14ac:dyDescent="0.3">
      <c r="A2" t="s">
        <v>208</v>
      </c>
    </row>
    <row r="3" spans="1:1" x14ac:dyDescent="0.3">
      <c r="A3" t="s">
        <v>235</v>
      </c>
    </row>
    <row r="4" spans="1:1" x14ac:dyDescent="0.3">
      <c r="A4" t="s">
        <v>236</v>
      </c>
    </row>
    <row r="5" spans="1:1" x14ac:dyDescent="0.3">
      <c r="A5" t="s">
        <v>237</v>
      </c>
    </row>
    <row r="6" spans="1:1" x14ac:dyDescent="0.3">
      <c r="A6" t="s">
        <v>238</v>
      </c>
    </row>
    <row r="7" spans="1:1" x14ac:dyDescent="0.3">
      <c r="A7" t="s">
        <v>239</v>
      </c>
    </row>
    <row r="8" spans="1:1" x14ac:dyDescent="0.3">
      <c r="A8" t="s">
        <v>240</v>
      </c>
    </row>
    <row r="9" spans="1:1" x14ac:dyDescent="0.3">
      <c r="A9" t="s">
        <v>241</v>
      </c>
    </row>
    <row r="10" spans="1:1" x14ac:dyDescent="0.3">
      <c r="A10" t="s">
        <v>242</v>
      </c>
    </row>
    <row r="11" spans="1:1" x14ac:dyDescent="0.3">
      <c r="A11" t="s">
        <v>243</v>
      </c>
    </row>
    <row r="12" spans="1:1" x14ac:dyDescent="0.3">
      <c r="A12" t="s">
        <v>244</v>
      </c>
    </row>
    <row r="13" spans="1:1" x14ac:dyDescent="0.3">
      <c r="A13" t="s">
        <v>245</v>
      </c>
    </row>
    <row r="14" spans="1:1" x14ac:dyDescent="0.3">
      <c r="A14" t="s">
        <v>246</v>
      </c>
    </row>
    <row r="15" spans="1:1" x14ac:dyDescent="0.3">
      <c r="A15" t="s">
        <v>247</v>
      </c>
    </row>
    <row r="16" spans="1:1" x14ac:dyDescent="0.3">
      <c r="A16" t="s">
        <v>248</v>
      </c>
    </row>
    <row r="17" spans="1:1" x14ac:dyDescent="0.3">
      <c r="A17" t="s">
        <v>249</v>
      </c>
    </row>
    <row r="18" spans="1:1" x14ac:dyDescent="0.3">
      <c r="A18" t="s">
        <v>250</v>
      </c>
    </row>
    <row r="19" spans="1:1" x14ac:dyDescent="0.3">
      <c r="A19" t="s">
        <v>251</v>
      </c>
    </row>
    <row r="20" spans="1:1" x14ac:dyDescent="0.3">
      <c r="A20" t="s">
        <v>252</v>
      </c>
    </row>
    <row r="21" spans="1:1" x14ac:dyDescent="0.3">
      <c r="A21" t="s">
        <v>253</v>
      </c>
    </row>
    <row r="22" spans="1:1" x14ac:dyDescent="0.3">
      <c r="A22" t="s">
        <v>254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255</v>
      </c>
    </row>
    <row r="26" spans="1:1" x14ac:dyDescent="0.3">
      <c r="A26" t="s">
        <v>256</v>
      </c>
    </row>
    <row r="27" spans="1:1" x14ac:dyDescent="0.3">
      <c r="A27" t="s">
        <v>257</v>
      </c>
    </row>
    <row r="28" spans="1:1" x14ac:dyDescent="0.3">
      <c r="A28" t="s">
        <v>258</v>
      </c>
    </row>
    <row r="29" spans="1:1" x14ac:dyDescent="0.3">
      <c r="A29" t="s">
        <v>259</v>
      </c>
    </row>
    <row r="30" spans="1:1" x14ac:dyDescent="0.3">
      <c r="A30" t="s">
        <v>260</v>
      </c>
    </row>
    <row r="31" spans="1:1" x14ac:dyDescent="0.3">
      <c r="A31" t="s">
        <v>261</v>
      </c>
    </row>
    <row r="32" spans="1:1" x14ac:dyDescent="0.3">
      <c r="A32" t="s">
        <v>262</v>
      </c>
    </row>
    <row r="33" spans="1:1" x14ac:dyDescent="0.3">
      <c r="A33" t="s">
        <v>263</v>
      </c>
    </row>
    <row r="34" spans="1:1" x14ac:dyDescent="0.3">
      <c r="A34" t="s">
        <v>264</v>
      </c>
    </row>
    <row r="35" spans="1:1" x14ac:dyDescent="0.3">
      <c r="A35" t="s">
        <v>265</v>
      </c>
    </row>
    <row r="36" spans="1:1" x14ac:dyDescent="0.3">
      <c r="A36" t="s">
        <v>266</v>
      </c>
    </row>
    <row r="37" spans="1:1" x14ac:dyDescent="0.3">
      <c r="A37" t="s">
        <v>267</v>
      </c>
    </row>
    <row r="38" spans="1:1" x14ac:dyDescent="0.3">
      <c r="A38" t="s">
        <v>268</v>
      </c>
    </row>
    <row r="39" spans="1:1" x14ac:dyDescent="0.3">
      <c r="A39" t="s">
        <v>269</v>
      </c>
    </row>
    <row r="40" spans="1:1" x14ac:dyDescent="0.3">
      <c r="A40" t="s">
        <v>270</v>
      </c>
    </row>
    <row r="41" spans="1:1" x14ac:dyDescent="0.3">
      <c r="A41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21875" defaultRowHeight="14.4" x14ac:dyDescent="0.3"/>
  <sheetData>
    <row r="1" spans="1:1" x14ac:dyDescent="0.3">
      <c r="A1" t="s">
        <v>272</v>
      </c>
    </row>
    <row r="2" spans="1:1" x14ac:dyDescent="0.3">
      <c r="A2" t="s">
        <v>273</v>
      </c>
    </row>
    <row r="3" spans="1:1" x14ac:dyDescent="0.3">
      <c r="A3" t="s">
        <v>274</v>
      </c>
    </row>
    <row r="4" spans="1:1" x14ac:dyDescent="0.3">
      <c r="A4" t="s">
        <v>275</v>
      </c>
    </row>
    <row r="5" spans="1:1" x14ac:dyDescent="0.3">
      <c r="A5" t="s">
        <v>276</v>
      </c>
    </row>
    <row r="6" spans="1:1" x14ac:dyDescent="0.3">
      <c r="A6" t="s">
        <v>277</v>
      </c>
    </row>
    <row r="7" spans="1:1" x14ac:dyDescent="0.3">
      <c r="A7" t="s">
        <v>278</v>
      </c>
    </row>
    <row r="8" spans="1:1" x14ac:dyDescent="0.3">
      <c r="A8" t="s">
        <v>279</v>
      </c>
    </row>
    <row r="9" spans="1:1" x14ac:dyDescent="0.3">
      <c r="A9" t="s">
        <v>280</v>
      </c>
    </row>
    <row r="10" spans="1:1" x14ac:dyDescent="0.3">
      <c r="A10" t="s">
        <v>281</v>
      </c>
    </row>
    <row r="11" spans="1:1" x14ac:dyDescent="0.3">
      <c r="A11" t="s">
        <v>282</v>
      </c>
    </row>
    <row r="12" spans="1:1" x14ac:dyDescent="0.3">
      <c r="A12" t="s">
        <v>283</v>
      </c>
    </row>
    <row r="13" spans="1:1" x14ac:dyDescent="0.3">
      <c r="A13" t="s">
        <v>284</v>
      </c>
    </row>
    <row r="14" spans="1:1" x14ac:dyDescent="0.3">
      <c r="A14" t="s">
        <v>285</v>
      </c>
    </row>
    <row r="15" spans="1:1" x14ac:dyDescent="0.3">
      <c r="A15" t="s">
        <v>286</v>
      </c>
    </row>
    <row r="16" spans="1:1" x14ac:dyDescent="0.3">
      <c r="A16" t="s">
        <v>287</v>
      </c>
    </row>
    <row r="17" spans="1:1" x14ac:dyDescent="0.3">
      <c r="A17" t="s">
        <v>288</v>
      </c>
    </row>
    <row r="18" spans="1:1" x14ac:dyDescent="0.3">
      <c r="A18" t="s">
        <v>289</v>
      </c>
    </row>
    <row r="19" spans="1:1" x14ac:dyDescent="0.3">
      <c r="A19" t="s">
        <v>290</v>
      </c>
    </row>
    <row r="20" spans="1:1" x14ac:dyDescent="0.3">
      <c r="A20" t="s">
        <v>291</v>
      </c>
    </row>
    <row r="21" spans="1:1" x14ac:dyDescent="0.3">
      <c r="A21" t="s">
        <v>292</v>
      </c>
    </row>
    <row r="22" spans="1:1" x14ac:dyDescent="0.3">
      <c r="A22" t="s">
        <v>293</v>
      </c>
    </row>
    <row r="23" spans="1:1" x14ac:dyDescent="0.3">
      <c r="A23" t="s">
        <v>294</v>
      </c>
    </row>
    <row r="24" spans="1:1" x14ac:dyDescent="0.3">
      <c r="A24" t="s">
        <v>295</v>
      </c>
    </row>
    <row r="25" spans="1:1" x14ac:dyDescent="0.3">
      <c r="A25" t="s">
        <v>296</v>
      </c>
    </row>
    <row r="26" spans="1:1" x14ac:dyDescent="0.3">
      <c r="A26" t="s">
        <v>297</v>
      </c>
    </row>
    <row r="27" spans="1:1" x14ac:dyDescent="0.3">
      <c r="A27" t="s">
        <v>298</v>
      </c>
    </row>
    <row r="28" spans="1:1" x14ac:dyDescent="0.3">
      <c r="A28" t="s">
        <v>299</v>
      </c>
    </row>
    <row r="29" spans="1:1" x14ac:dyDescent="0.3">
      <c r="A29" t="s">
        <v>300</v>
      </c>
    </row>
    <row r="30" spans="1:1" x14ac:dyDescent="0.3">
      <c r="A30" t="s">
        <v>301</v>
      </c>
    </row>
    <row r="31" spans="1:1" x14ac:dyDescent="0.3">
      <c r="A31" t="s">
        <v>302</v>
      </c>
    </row>
    <row r="32" spans="1:1" x14ac:dyDescent="0.3">
      <c r="A3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Tabla_765</vt:lpstr>
      <vt:lpstr>Hidden_1_Tabla_765</vt:lpstr>
      <vt:lpstr>Tabla_769</vt:lpstr>
      <vt:lpstr>Hidden_1_Tabla_769</vt:lpstr>
      <vt:lpstr>Tabla_771</vt:lpstr>
      <vt:lpstr>Hidden_1_Tabla_771</vt:lpstr>
      <vt:lpstr>Tabla_772</vt:lpstr>
      <vt:lpstr>Hidden_1_Tabla_772</vt:lpstr>
      <vt:lpstr>Tabla_821</vt:lpstr>
      <vt:lpstr>Tabla_822</vt:lpstr>
      <vt:lpstr>Tabla_832</vt:lpstr>
      <vt:lpstr>Hidden_1_Tabla_7655</vt:lpstr>
      <vt:lpstr>Hidden_1_Tabla_7695</vt:lpstr>
      <vt:lpstr>Hidden_1_Tabla_7715</vt:lpstr>
      <vt:lpstr>Hidden_1_Tabla_7724</vt:lpstr>
      <vt:lpstr>Hidden_1076</vt:lpstr>
      <vt:lpstr>Hidden_1177</vt:lpstr>
      <vt:lpstr>Hidden_13</vt:lpstr>
      <vt:lpstr>Hidden_24</vt:lpstr>
      <vt:lpstr>Hidden_35</vt:lpstr>
      <vt:lpstr>Hidden_48</vt:lpstr>
      <vt:lpstr>Hidden_526</vt:lpstr>
      <vt:lpstr>Hidden_629</vt:lpstr>
      <vt:lpstr>Hidden_733</vt:lpstr>
      <vt:lpstr>Hidden_840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Danaee Fernández</cp:lastModifiedBy>
  <dcterms:created xsi:type="dcterms:W3CDTF">2026-03-26T16:29:57Z</dcterms:created>
  <dcterms:modified xsi:type="dcterms:W3CDTF">2026-04-30T15:05:55Z</dcterms:modified>
</cp:coreProperties>
</file>