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ARMONIZACION CONTABLE  CONAC\2025\ANUAL\"/>
    </mc:Choice>
  </mc:AlternateContent>
  <xr:revisionPtr revIDLastSave="0" documentId="8_{E80B6C78-9F5A-4BFA-8CBB-867BC98051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ncional 2025" sheetId="1" r:id="rId1"/>
    <sheet name="Clas Economica 2025" sheetId="2" r:id="rId2"/>
    <sheet name="ADMVA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C7" i="2"/>
</calcChain>
</file>

<file path=xl/sharedStrings.xml><?xml version="1.0" encoding="utf-8"?>
<sst xmlns="http://schemas.openxmlformats.org/spreadsheetml/2006/main" count="145" uniqueCount="131">
  <si>
    <r>
      <rPr>
        <b/>
        <i/>
        <sz val="9"/>
        <color rgb="FF000000"/>
        <rFont val="Arial"/>
        <family val="2"/>
      </rPr>
      <t>Presupuesto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de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Egresos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para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el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Ejercicio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Fiscal</t>
    </r>
    <r>
      <rPr>
        <b/>
        <i/>
        <sz val="9"/>
        <color rgb="FF000000"/>
        <rFont val="Arial"/>
        <family val="2"/>
      </rPr>
      <t xml:space="preserve"> </t>
    </r>
    <r>
      <rPr>
        <b/>
        <i/>
        <sz val="9"/>
        <color rgb="FF000000"/>
        <rFont val="Arial"/>
        <family val="2"/>
      </rPr>
      <t>2025</t>
    </r>
  </si>
  <si>
    <t>OPresEgresosClasificadorFuncionalGasto</t>
  </si>
  <si>
    <t>Clasificador funcional de gasto</t>
  </si>
  <si>
    <t>Clasificador por Objeto del Gasto</t>
  </si>
  <si>
    <t>Importe</t>
  </si>
  <si>
    <r>
      <rPr>
        <b/>
        <sz val="8"/>
        <color rgb="FF000000"/>
        <rFont val="Arial"/>
        <family val="2"/>
      </rPr>
      <t>Total</t>
    </r>
  </si>
  <si>
    <t>7,636,379,688.00</t>
  </si>
  <si>
    <r>
      <rPr>
        <b/>
        <sz val="7"/>
        <color rgb="FF000000"/>
        <rFont val="Courier New"/>
        <family val="3"/>
      </rPr>
      <t>1</t>
    </r>
    <r>
      <rPr>
        <b/>
        <sz val="7"/>
        <color rgb="FF000000"/>
        <rFont val="Courier New"/>
        <family val="3"/>
      </rPr>
      <t xml:space="preserve">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1.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GOBIERNO</t>
    </r>
  </si>
  <si>
    <r>
      <rPr>
        <b/>
        <sz val="7"/>
        <color rgb="FF000000"/>
        <rFont val="Courier New"/>
        <family val="3"/>
      </rPr>
      <t>2,941,779,769.00</t>
    </r>
  </si>
  <si>
    <r>
      <rPr>
        <b/>
        <sz val="7"/>
        <color rgb="FF000000"/>
        <rFont val="Courier New"/>
        <family val="3"/>
      </rPr>
      <t>1.13</t>
    </r>
    <r>
      <rPr>
        <b/>
        <sz val="7"/>
        <color rgb="FF000000"/>
        <rFont val="Courier New"/>
        <family val="3"/>
      </rPr>
      <t xml:space="preserve">  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COORDINACIÓN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DE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LA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POLÍTICA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DE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GOBIERNO</t>
    </r>
  </si>
  <si>
    <r>
      <rPr>
        <b/>
        <sz val="7"/>
        <color rgb="FF000000"/>
        <rFont val="Courier New"/>
        <family val="3"/>
      </rPr>
      <t>608,977,135.00</t>
    </r>
  </si>
  <si>
    <t>1.13.1       1.3.1 Presidencia / Gubernatura</t>
  </si>
  <si>
    <t>293,537,262.00</t>
  </si>
  <si>
    <t>1.13.2       1.3.2 Política Interior</t>
  </si>
  <si>
    <t>262,782,802.00</t>
  </si>
  <si>
    <t>1.13.4       1.3.4 Función Pública</t>
  </si>
  <si>
    <t>52,657,071.00</t>
  </si>
  <si>
    <t>1.15     ASUNTOS FINANCIEROS Y HACENDARIOS</t>
  </si>
  <si>
    <t>642,492,926.00</t>
  </si>
  <si>
    <t>1.15.1       1.5.1 ASUNTOS FINANCIEROS</t>
  </si>
  <si>
    <t>. ASUNTOS DE ORDEN PUBLICO Y DE SEGURIDAD INTERIOR</t>
  </si>
  <si>
    <t>1,105,793,432.00</t>
  </si>
  <si>
    <t>1.17.1</t>
  </si>
  <si>
    <t>1.7.1 Policía</t>
  </si>
  <si>
    <t>1,021,626,380.00</t>
  </si>
  <si>
    <t>1.17.2</t>
  </si>
  <si>
    <t>1.7.2 Protección Civil</t>
  </si>
  <si>
    <t>84,167,052.00</t>
  </si>
  <si>
    <t>OTROS SERVICIOS GENERALES</t>
  </si>
  <si>
    <t>584,516,276.00</t>
  </si>
  <si>
    <t>1.18.1</t>
  </si>
  <si>
    <t>Servicios Registrales, Administrativos y Patrimoniales</t>
  </si>
  <si>
    <r>
      <rPr>
        <b/>
        <sz val="7"/>
        <color rgb="FF000000"/>
        <rFont val="Courier New"/>
        <family val="3"/>
      </rPr>
      <t>2</t>
    </r>
    <r>
      <rPr>
        <b/>
        <sz val="7"/>
        <color rgb="FF000000"/>
        <rFont val="Courier New"/>
        <family val="3"/>
      </rPr>
      <t xml:space="preserve">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2.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DESARROLLO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SOCIAL</t>
    </r>
    <r>
      <rPr>
        <b/>
        <sz val="7"/>
        <color rgb="FF000000"/>
        <rFont val="Courier New"/>
        <family val="3"/>
      </rPr>
      <t xml:space="preserve">                                                                                           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4,309,181,851.00</t>
    </r>
  </si>
  <si>
    <r>
      <rPr>
        <b/>
        <sz val="7"/>
        <color rgb="FF000000"/>
        <rFont val="Courier New"/>
        <family val="3"/>
      </rPr>
      <t>2.21</t>
    </r>
  </si>
  <si>
    <r>
      <rPr>
        <b/>
        <sz val="7"/>
        <color rgb="FF000000"/>
        <rFont val="Courier New"/>
        <family val="3"/>
      </rPr>
      <t>PROTECCIÓN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AMBIENTAL</t>
    </r>
  </si>
  <si>
    <r>
      <rPr>
        <b/>
        <sz val="7"/>
        <color rgb="FF000000"/>
        <rFont val="Courier New"/>
        <family val="3"/>
      </rPr>
      <t>1,129,290,946.00</t>
    </r>
  </si>
  <si>
    <t>2.21.1</t>
  </si>
  <si>
    <t>2.1.1 Ordenación de Desechos</t>
  </si>
  <si>
    <t>1,070,000,000.00</t>
  </si>
  <si>
    <t>2.21.5</t>
  </si>
  <si>
    <t>2.1.5 Protección de la Diversidad Biológica y del Paisaje</t>
  </si>
  <si>
    <t>59,290,946.00</t>
  </si>
  <si>
    <t>VIVIENDA Y SERVICIOS A LA COMUNIDAD</t>
  </si>
  <si>
    <t>2,645,175,554.00</t>
  </si>
  <si>
    <t>2.22.1</t>
  </si>
  <si>
    <t>Urbanización</t>
  </si>
  <si>
    <t>1,164,594,434.00</t>
  </si>
  <si>
    <t>2.22.2</t>
  </si>
  <si>
    <t>Desarrollo Comunitario</t>
  </si>
  <si>
    <t>54,394,231.00</t>
  </si>
  <si>
    <t>2.22.6</t>
  </si>
  <si>
    <t>Servicios Comunales</t>
  </si>
  <si>
    <t>1,426,186,889.00</t>
  </si>
  <si>
    <t>SALUD</t>
  </si>
  <si>
    <t>12,276,922.00</t>
  </si>
  <si>
    <t>2.23.1</t>
  </si>
  <si>
    <t>2.3.1 Prestación de Servicios de Salud a la Comunidad</t>
  </si>
  <si>
    <t>RECREACIÓN, CULTURA Y OTRAS MANIFESTACIONES SOCIALES</t>
  </si>
  <si>
    <t>142,616,534.00</t>
  </si>
  <si>
    <t>2.24.1</t>
  </si>
  <si>
    <t>2.4.1 Deporte y Recreación</t>
  </si>
  <si>
    <t>77,069,619.00</t>
  </si>
  <si>
    <t>2.24.2</t>
  </si>
  <si>
    <t>2.4.2 Cultura</t>
  </si>
  <si>
    <t>65,546,915.00</t>
  </si>
  <si>
    <t>EDUCACIÓN</t>
  </si>
  <si>
    <t>78,492,527.00</t>
  </si>
  <si>
    <t>2.25.6</t>
  </si>
  <si>
    <t>Otro Servicios Educativos y Actividades Inherentes</t>
  </si>
  <si>
    <t>PROTECCION SOCIAL</t>
  </si>
  <si>
    <t>277,268,099.00</t>
  </si>
  <si>
    <t>2.26.8</t>
  </si>
  <si>
    <t>2.6.8. Otros Grupos Vulnerables</t>
  </si>
  <si>
    <t>245,488,688.00</t>
  </si>
  <si>
    <t>2.26.9</t>
  </si>
  <si>
    <t>Otras de Seguridad Social y Asistencia Social</t>
  </si>
  <si>
    <t>31,779,411.00</t>
  </si>
  <si>
    <t>OTROS ASUNTOS SOCIALES</t>
  </si>
  <si>
    <t>24,061,269.00</t>
  </si>
  <si>
    <t>2.27.1</t>
  </si>
  <si>
    <r>
      <rPr>
        <b/>
        <sz val="7"/>
        <color rgb="FF000000"/>
        <rFont val="Courier New"/>
        <family val="3"/>
      </rPr>
      <t>3</t>
    </r>
    <r>
      <rPr>
        <b/>
        <sz val="7"/>
        <color rgb="FF000000"/>
        <rFont val="Courier New"/>
        <family val="3"/>
      </rPr>
      <t xml:space="preserve">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3.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DESARROLLO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ECONOMICO</t>
    </r>
    <r>
      <rPr>
        <b/>
        <sz val="7"/>
        <color rgb="FF000000"/>
        <rFont val="Courier New"/>
        <family val="3"/>
      </rPr>
      <t xml:space="preserve">                                                                                            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233,418,068.00</t>
    </r>
  </si>
  <si>
    <r>
      <rPr>
        <b/>
        <sz val="7"/>
        <color rgb="FF000000"/>
        <rFont val="Courier New"/>
        <family val="3"/>
      </rPr>
      <t>3.31</t>
    </r>
  </si>
  <si>
    <r>
      <rPr>
        <b/>
        <sz val="7"/>
        <color rgb="FF000000"/>
        <rFont val="Courier New"/>
        <family val="3"/>
      </rPr>
      <t>ASUNTOS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ECONÓMICOS,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COMERCIALES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Y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LABORALES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EN</t>
    </r>
    <r>
      <rPr>
        <b/>
        <sz val="7"/>
        <color rgb="FF000000"/>
        <rFont val="Courier New"/>
        <family val="3"/>
      </rPr>
      <t xml:space="preserve"> </t>
    </r>
    <r>
      <rPr>
        <b/>
        <sz val="7"/>
        <color rgb="FF000000"/>
        <rFont val="Courier New"/>
        <family val="3"/>
      </rPr>
      <t>GENERAL</t>
    </r>
  </si>
  <si>
    <r>
      <rPr>
        <b/>
        <sz val="7"/>
        <color rgb="FF000000"/>
        <rFont val="Courier New"/>
        <family val="3"/>
      </rPr>
      <t>8,025,788.00</t>
    </r>
  </si>
  <si>
    <t>3.31.1</t>
  </si>
  <si>
    <t>Asuntos Económicos y Comerciales en General</t>
  </si>
  <si>
    <t>7,111,742.00</t>
  </si>
  <si>
    <t>3.31.2</t>
  </si>
  <si>
    <t>Asuntos Laborales Generales</t>
  </si>
  <si>
    <t>914,046.00</t>
  </si>
  <si>
    <t>TURISMO</t>
  </si>
  <si>
    <t>225,392,280.00</t>
  </si>
  <si>
    <t>3.37.1</t>
  </si>
  <si>
    <t>4 4. OTRAS NO CLASIFICADAS EN FUN. ANTERIO                                                                               152,000,000.00</t>
  </si>
  <si>
    <t xml:space="preserve">TRANSACCIONES DE LA DEUDA PÚBLICA / COSTO FINANCIERO DE LA DEUDA </t>
  </si>
  <si>
    <t>4.41.1</t>
  </si>
  <si>
    <t xml:space="preserve">Deuda Pública Interna </t>
  </si>
  <si>
    <t>MUNICIPIO DE BENITO JUÁREZ</t>
  </si>
  <si>
    <t>Presupuesto de Egresos para el Ejercicio Fiscal 2025</t>
  </si>
  <si>
    <t>Clasificación Económica</t>
  </si>
  <si>
    <t>Total</t>
  </si>
  <si>
    <t>GASTO CORRIENTE</t>
  </si>
  <si>
    <t>GASTO DE CAPÍTAL</t>
  </si>
  <si>
    <t>AMORTIZACIÓN DE LA DEUDA Y DISMINUCIÓN DE PASIVOS</t>
  </si>
  <si>
    <t>PENSIONES Y JUBILACIONES</t>
  </si>
  <si>
    <t>PARTICIPACIONES</t>
  </si>
  <si>
    <t>PALACIO MUNICIPAL, AV. TULUM NO. 5 SM. 5</t>
  </si>
  <si>
    <t>Clasificación Administrativa</t>
  </si>
  <si>
    <t>3.1.1.1.1.1.1 CABILDO</t>
  </si>
  <si>
    <t>3.1.1.1.1.1.2 PRESIDENCIA MUNICIPAL</t>
  </si>
  <si>
    <t>3.1.1.1.1.1.3 SECRETARÍA GENERAL DEL AYUNTAMIENTO</t>
  </si>
  <si>
    <t>3.1.1.1.1.1.4 TESORERÍA MUNICIPAL</t>
  </si>
  <si>
    <t>3.1.1.1.1.1.5 OFICIALÍA MAYOR</t>
  </si>
  <si>
    <t>3.1.1.1.1.1.6 CONTRALORÍA MUNICIPAL</t>
  </si>
  <si>
    <t>3.1.1.1.1.1.7 SECRETARÍA MUNICIPAL DE SEGURIDAD CIUDADANA Y TRÁNSITO</t>
  </si>
  <si>
    <t>3.1.1.1.1.1.8 SECRETARÍA MUNICIPAL DE OBRAS PÚBLICAS Y SERVICIOS</t>
  </si>
  <si>
    <t>3.1.1.1.1.1.9 SECRETARÍA MUNICIPAL DE ECOLOGÍA Y DESARROLLO URBANO</t>
  </si>
  <si>
    <t>3.1.1.1.1.1.10 SECRETARÍA MUNICIPAL DE DESARROLLO SOCIAL Y ECONÓMICO</t>
  </si>
  <si>
    <t>3.1.1.1.1.1.11 SISTEMA DIF MUNICIPAL</t>
  </si>
  <si>
    <t>3.1.1.1.1.1.12 INSTITUTO MUNICIPAL DEL DEPORTE</t>
  </si>
  <si>
    <t>3.1.1.1.1.1.13 INSTITUTO DE PLANEACIÓN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</si>
  <si>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</si>
  <si>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</si>
  <si>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INNOVACIÓN-IMD</t>
  </si>
  <si>
    <t>3.1.1.1.1.1.17 SOLUCION INTEGRAL DE RESIDUOS SOLIDOS CANCUN-SIRESOL</t>
  </si>
  <si>
    <t>3.1.1.1.1.1.18 ASOCIACIÓN DE FUTBOL PIONEROS A.C.</t>
  </si>
  <si>
    <t>3.1.1.1.1.1.19 INSTITUTO MUNICIPAL DE LA JUVENTUD</t>
  </si>
  <si>
    <t>3.1.1.1.1.1.21 RADIO CULTURAL AYUNTAMIENTO</t>
  </si>
  <si>
    <t>3.1.1.1.1.1.22 INSTITUTO MUNICIPAL CONTRA LAS ADICCIONES</t>
  </si>
  <si>
    <t>3.1.1.1.1.1.23 SECRETARÍA MUNICIPAL DE TURISMO</t>
  </si>
  <si>
    <t>3.1.1.1.1.1.24 INSTITUTO DE REGULARIZACIÓN PARA EL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</si>
</sst>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204"/>
    </font>
    <font>
      <b/>
      <i/>
      <sz val="9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7"/>
      <color rgb="FF000000"/>
      <name val="Courier New"/>
      <family val="3"/>
    </font>
    <font>
      <b/>
      <sz val="7"/>
      <color rgb="FF000000"/>
      <name val="Courier New"/>
      <family val="3"/>
    </font>
    <font>
      <i/>
      <sz val="7"/>
      <color rgb="FF000000"/>
      <name val="Courier New"/>
      <family val="3"/>
    </font>
    <font>
      <sz val="1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5" xfId="0" applyFont="1" applyBorder="1" applyAlignment="1">
      <alignment horizontal="right" vertical="top"/>
    </xf>
    <xf numFmtId="4" fontId="6" fillId="0" borderId="4" xfId="0" applyNumberFormat="1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4" fontId="0" fillId="0" borderId="0" xfId="0" applyNumberForma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4" fontId="15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left" wrapText="1"/>
    </xf>
    <xf numFmtId="4" fontId="16" fillId="0" borderId="0" xfId="0" applyNumberFormat="1" applyFont="1" applyAlignment="1">
      <alignment wrapText="1"/>
    </xf>
    <xf numFmtId="0" fontId="16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4" fontId="15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0</xdr:row>
      <xdr:rowOff>15240</xdr:rowOff>
    </xdr:from>
    <xdr:to>
      <xdr:col>0</xdr:col>
      <xdr:colOff>948478</xdr:colOff>
      <xdr:row>4</xdr:row>
      <xdr:rowOff>18848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6F1CD5-5DA3-46C4-BF23-9D784F0C3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6" y="15240"/>
          <a:ext cx="937272" cy="895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C13" sqref="C13"/>
    </sheetView>
  </sheetViews>
  <sheetFormatPr baseColWidth="10" defaultColWidth="8.88671875" defaultRowHeight="14.4" x14ac:dyDescent="0.3"/>
  <cols>
    <col min="1" max="1" width="11.44140625" customWidth="1"/>
    <col min="2" max="2" width="75" customWidth="1"/>
    <col min="3" max="3" width="34.88671875" customWidth="1"/>
  </cols>
  <sheetData>
    <row r="1" spans="1:3" ht="35.1" customHeight="1" x14ac:dyDescent="0.3">
      <c r="A1" s="14" t="s">
        <v>0</v>
      </c>
      <c r="B1" s="14"/>
      <c r="C1" s="1" t="s">
        <v>1</v>
      </c>
    </row>
    <row r="2" spans="1:3" ht="24.75" customHeight="1" x14ac:dyDescent="0.3">
      <c r="A2" s="15" t="s">
        <v>2</v>
      </c>
      <c r="B2" s="15"/>
      <c r="C2" s="2"/>
    </row>
    <row r="3" spans="1:3" ht="16.05" customHeight="1" x14ac:dyDescent="0.3">
      <c r="A3" s="16" t="s">
        <v>3</v>
      </c>
      <c r="B3" s="16"/>
      <c r="C3" s="3" t="s">
        <v>4</v>
      </c>
    </row>
    <row r="4" spans="1:3" ht="24.75" customHeight="1" x14ac:dyDescent="0.3">
      <c r="A4" s="17" t="s">
        <v>5</v>
      </c>
      <c r="B4" s="17"/>
      <c r="C4" s="4" t="s">
        <v>6</v>
      </c>
    </row>
    <row r="5" spans="1:3" ht="20.25" customHeight="1" x14ac:dyDescent="0.3">
      <c r="A5" s="18" t="s">
        <v>7</v>
      </c>
      <c r="B5" s="18"/>
      <c r="C5" s="5" t="s">
        <v>8</v>
      </c>
    </row>
    <row r="6" spans="1:3" ht="16.5" customHeight="1" x14ac:dyDescent="0.3">
      <c r="A6" s="20" t="s">
        <v>9</v>
      </c>
      <c r="B6" s="20"/>
      <c r="C6" s="6" t="s">
        <v>10</v>
      </c>
    </row>
    <row r="7" spans="1:3" ht="12" customHeight="1" x14ac:dyDescent="0.3">
      <c r="A7" s="19" t="s">
        <v>11</v>
      </c>
      <c r="B7" s="19"/>
      <c r="C7" s="7" t="s">
        <v>12</v>
      </c>
    </row>
    <row r="8" spans="1:3" ht="12" customHeight="1" x14ac:dyDescent="0.3">
      <c r="A8" s="19" t="s">
        <v>13</v>
      </c>
      <c r="B8" s="19"/>
      <c r="C8" s="7" t="s">
        <v>14</v>
      </c>
    </row>
    <row r="9" spans="1:3" ht="12" customHeight="1" x14ac:dyDescent="0.3">
      <c r="A9" s="19" t="s">
        <v>15</v>
      </c>
      <c r="B9" s="19"/>
      <c r="C9" s="7" t="s">
        <v>16</v>
      </c>
    </row>
    <row r="10" spans="1:3" ht="12" customHeight="1" x14ac:dyDescent="0.3">
      <c r="A10" s="21" t="s">
        <v>17</v>
      </c>
      <c r="B10" s="21"/>
      <c r="C10" s="8" t="s">
        <v>18</v>
      </c>
    </row>
    <row r="11" spans="1:3" ht="12" customHeight="1" x14ac:dyDescent="0.3">
      <c r="A11" s="19" t="s">
        <v>19</v>
      </c>
      <c r="B11" s="19"/>
      <c r="C11" s="7" t="s">
        <v>18</v>
      </c>
    </row>
    <row r="12" spans="1:3" ht="12" customHeight="1" x14ac:dyDescent="0.3">
      <c r="A12" s="8">
        <v>1.17</v>
      </c>
      <c r="B12" s="8" t="s">
        <v>20</v>
      </c>
      <c r="C12" s="8" t="s">
        <v>21</v>
      </c>
    </row>
    <row r="13" spans="1:3" ht="12" customHeight="1" x14ac:dyDescent="0.3">
      <c r="A13" s="7" t="s">
        <v>22</v>
      </c>
      <c r="B13" s="7" t="s">
        <v>23</v>
      </c>
      <c r="C13" s="7" t="s">
        <v>24</v>
      </c>
    </row>
    <row r="14" spans="1:3" ht="12" customHeight="1" x14ac:dyDescent="0.3">
      <c r="A14" s="7" t="s">
        <v>25</v>
      </c>
      <c r="B14" s="7" t="s">
        <v>26</v>
      </c>
      <c r="C14" s="7" t="s">
        <v>27</v>
      </c>
    </row>
    <row r="15" spans="1:3" ht="12" customHeight="1" x14ac:dyDescent="0.3">
      <c r="A15" s="8">
        <v>1.18</v>
      </c>
      <c r="B15" s="8" t="s">
        <v>28</v>
      </c>
      <c r="C15" s="8" t="s">
        <v>29</v>
      </c>
    </row>
    <row r="16" spans="1:3" ht="15.75" customHeight="1" x14ac:dyDescent="0.3">
      <c r="A16" s="9" t="s">
        <v>30</v>
      </c>
      <c r="B16" s="9" t="s">
        <v>31</v>
      </c>
      <c r="C16" s="9" t="s">
        <v>29</v>
      </c>
    </row>
    <row r="17" spans="1:3" ht="20.25" customHeight="1" x14ac:dyDescent="0.3">
      <c r="A17" s="13" t="s">
        <v>32</v>
      </c>
      <c r="B17" s="13"/>
      <c r="C17" s="13"/>
    </row>
    <row r="18" spans="1:3" ht="16.5" customHeight="1" x14ac:dyDescent="0.3">
      <c r="A18" s="6" t="s">
        <v>33</v>
      </c>
      <c r="B18" s="6" t="s">
        <v>34</v>
      </c>
      <c r="C18" s="6" t="s">
        <v>35</v>
      </c>
    </row>
    <row r="19" spans="1:3" ht="12" customHeight="1" x14ac:dyDescent="0.3">
      <c r="A19" s="7" t="s">
        <v>36</v>
      </c>
      <c r="B19" s="7" t="s">
        <v>37</v>
      </c>
      <c r="C19" s="7" t="s">
        <v>38</v>
      </c>
    </row>
    <row r="20" spans="1:3" ht="12" customHeight="1" x14ac:dyDescent="0.3">
      <c r="A20" s="7" t="s">
        <v>39</v>
      </c>
      <c r="B20" s="7" t="s">
        <v>40</v>
      </c>
      <c r="C20" s="7" t="s">
        <v>41</v>
      </c>
    </row>
    <row r="21" spans="1:3" ht="12" customHeight="1" x14ac:dyDescent="0.3">
      <c r="A21" s="8">
        <v>2.2200000000000002</v>
      </c>
      <c r="B21" s="8" t="s">
        <v>42</v>
      </c>
      <c r="C21" s="8" t="s">
        <v>43</v>
      </c>
    </row>
    <row r="22" spans="1:3" ht="12" customHeight="1" x14ac:dyDescent="0.3">
      <c r="A22" s="7" t="s">
        <v>44</v>
      </c>
      <c r="B22" s="7" t="s">
        <v>45</v>
      </c>
      <c r="C22" s="7" t="s">
        <v>46</v>
      </c>
    </row>
    <row r="23" spans="1:3" ht="12" customHeight="1" x14ac:dyDescent="0.3">
      <c r="A23" s="7" t="s">
        <v>47</v>
      </c>
      <c r="B23" s="7" t="s">
        <v>48</v>
      </c>
      <c r="C23" s="7" t="s">
        <v>49</v>
      </c>
    </row>
    <row r="24" spans="1:3" ht="12" customHeight="1" x14ac:dyDescent="0.3">
      <c r="A24" s="7" t="s">
        <v>50</v>
      </c>
      <c r="B24" s="7" t="s">
        <v>51</v>
      </c>
      <c r="C24" s="7" t="s">
        <v>52</v>
      </c>
    </row>
    <row r="25" spans="1:3" ht="12" customHeight="1" x14ac:dyDescent="0.3">
      <c r="A25" s="8">
        <v>2.23</v>
      </c>
      <c r="B25" s="8" t="s">
        <v>53</v>
      </c>
      <c r="C25" s="8" t="s">
        <v>54</v>
      </c>
    </row>
    <row r="26" spans="1:3" ht="12" customHeight="1" x14ac:dyDescent="0.3">
      <c r="A26" s="7" t="s">
        <v>55</v>
      </c>
      <c r="B26" s="7" t="s">
        <v>56</v>
      </c>
      <c r="C26" s="7" t="s">
        <v>54</v>
      </c>
    </row>
    <row r="27" spans="1:3" ht="12" customHeight="1" x14ac:dyDescent="0.3">
      <c r="A27" s="8">
        <v>2.2400000000000002</v>
      </c>
      <c r="B27" s="8" t="s">
        <v>57</v>
      </c>
      <c r="C27" s="8" t="s">
        <v>58</v>
      </c>
    </row>
    <row r="28" spans="1:3" ht="12" customHeight="1" x14ac:dyDescent="0.3">
      <c r="A28" s="7" t="s">
        <v>59</v>
      </c>
      <c r="B28" s="7" t="s">
        <v>60</v>
      </c>
      <c r="C28" s="7" t="s">
        <v>61</v>
      </c>
    </row>
    <row r="29" spans="1:3" ht="12" customHeight="1" x14ac:dyDescent="0.3">
      <c r="A29" s="7" t="s">
        <v>62</v>
      </c>
      <c r="B29" s="7" t="s">
        <v>63</v>
      </c>
      <c r="C29" s="7" t="s">
        <v>64</v>
      </c>
    </row>
    <row r="30" spans="1:3" ht="12" customHeight="1" x14ac:dyDescent="0.3">
      <c r="A30" s="8">
        <v>2.25</v>
      </c>
      <c r="B30" s="8" t="s">
        <v>65</v>
      </c>
      <c r="C30" s="8" t="s">
        <v>66</v>
      </c>
    </row>
    <row r="31" spans="1:3" ht="12" customHeight="1" x14ac:dyDescent="0.3">
      <c r="A31" s="7" t="s">
        <v>67</v>
      </c>
      <c r="B31" s="7" t="s">
        <v>68</v>
      </c>
      <c r="C31" s="7" t="s">
        <v>66</v>
      </c>
    </row>
    <row r="32" spans="1:3" ht="12" customHeight="1" x14ac:dyDescent="0.3">
      <c r="A32" s="8">
        <v>2.2599999999999998</v>
      </c>
      <c r="B32" s="8" t="s">
        <v>69</v>
      </c>
      <c r="C32" s="8" t="s">
        <v>70</v>
      </c>
    </row>
    <row r="33" spans="1:3" ht="12" customHeight="1" x14ac:dyDescent="0.3">
      <c r="A33" s="7" t="s">
        <v>71</v>
      </c>
      <c r="B33" s="7" t="s">
        <v>72</v>
      </c>
      <c r="C33" s="7" t="s">
        <v>73</v>
      </c>
    </row>
    <row r="34" spans="1:3" ht="12" customHeight="1" x14ac:dyDescent="0.3">
      <c r="A34" s="7" t="s">
        <v>74</v>
      </c>
      <c r="B34" s="7" t="s">
        <v>75</v>
      </c>
      <c r="C34" s="7" t="s">
        <v>76</v>
      </c>
    </row>
    <row r="35" spans="1:3" ht="12" customHeight="1" x14ac:dyDescent="0.3">
      <c r="A35" s="8">
        <v>2.27</v>
      </c>
      <c r="B35" s="8" t="s">
        <v>77</v>
      </c>
      <c r="C35" s="8" t="s">
        <v>78</v>
      </c>
    </row>
    <row r="36" spans="1:3" ht="15.75" customHeight="1" x14ac:dyDescent="0.3">
      <c r="A36" s="9" t="s">
        <v>79</v>
      </c>
      <c r="B36" s="9" t="s">
        <v>77</v>
      </c>
      <c r="C36" s="9" t="s">
        <v>78</v>
      </c>
    </row>
    <row r="37" spans="1:3" ht="20.25" customHeight="1" x14ac:dyDescent="0.3">
      <c r="A37" s="13" t="s">
        <v>80</v>
      </c>
      <c r="B37" s="13"/>
      <c r="C37" s="13"/>
    </row>
    <row r="38" spans="1:3" ht="16.5" customHeight="1" x14ac:dyDescent="0.3">
      <c r="A38" s="6" t="s">
        <v>81</v>
      </c>
      <c r="B38" s="6" t="s">
        <v>82</v>
      </c>
      <c r="C38" s="6" t="s">
        <v>83</v>
      </c>
    </row>
    <row r="39" spans="1:3" ht="12" customHeight="1" x14ac:dyDescent="0.3">
      <c r="A39" s="7" t="s">
        <v>84</v>
      </c>
      <c r="B39" s="7" t="s">
        <v>85</v>
      </c>
      <c r="C39" s="7" t="s">
        <v>86</v>
      </c>
    </row>
    <row r="40" spans="1:3" ht="12" customHeight="1" x14ac:dyDescent="0.3">
      <c r="A40" s="7" t="s">
        <v>87</v>
      </c>
      <c r="B40" s="7" t="s">
        <v>88</v>
      </c>
      <c r="C40" s="10" t="s">
        <v>89</v>
      </c>
    </row>
    <row r="41" spans="1:3" ht="12" customHeight="1" x14ac:dyDescent="0.3">
      <c r="A41" s="8">
        <v>3.37</v>
      </c>
      <c r="B41" s="8" t="s">
        <v>90</v>
      </c>
      <c r="C41" s="8" t="s">
        <v>91</v>
      </c>
    </row>
    <row r="42" spans="1:3" ht="15.75" customHeight="1" x14ac:dyDescent="0.3">
      <c r="A42" s="9" t="s">
        <v>92</v>
      </c>
      <c r="B42" s="9" t="s">
        <v>90</v>
      </c>
      <c r="C42" s="9" t="s">
        <v>91</v>
      </c>
    </row>
    <row r="43" spans="1:3" x14ac:dyDescent="0.3">
      <c r="A43" s="13" t="s">
        <v>93</v>
      </c>
      <c r="B43" s="13"/>
      <c r="C43" s="13"/>
    </row>
    <row r="44" spans="1:3" x14ac:dyDescent="0.3">
      <c r="A44" s="6">
        <v>4.41</v>
      </c>
      <c r="B44" s="6" t="s">
        <v>94</v>
      </c>
      <c r="C44" s="11">
        <v>152000000</v>
      </c>
    </row>
    <row r="45" spans="1:3" x14ac:dyDescent="0.3">
      <c r="A45" s="7" t="s">
        <v>95</v>
      </c>
      <c r="B45" s="7" t="s">
        <v>96</v>
      </c>
      <c r="C45" s="12">
        <v>152000000</v>
      </c>
    </row>
  </sheetData>
  <mergeCells count="14">
    <mergeCell ref="A43:C43"/>
    <mergeCell ref="A1:B1"/>
    <mergeCell ref="A2:B2"/>
    <mergeCell ref="A3:B3"/>
    <mergeCell ref="A4:B4"/>
    <mergeCell ref="A5:B5"/>
    <mergeCell ref="A11:B11"/>
    <mergeCell ref="A17:C17"/>
    <mergeCell ref="A37:C37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585B-4B32-4B15-B48B-247248F3EE08}">
  <dimension ref="A2:E12"/>
  <sheetViews>
    <sheetView workbookViewId="0">
      <selection activeCell="C7" sqref="C7"/>
    </sheetView>
  </sheetViews>
  <sheetFormatPr baseColWidth="10" defaultRowHeight="14.4" x14ac:dyDescent="0.3"/>
  <cols>
    <col min="1" max="1" width="24.88671875" customWidth="1"/>
    <col min="2" max="2" width="13.5546875" customWidth="1"/>
    <col min="3" max="3" width="16.6640625" bestFit="1" customWidth="1"/>
  </cols>
  <sheetData>
    <row r="2" spans="1:5" ht="25.8" x14ac:dyDescent="0.5">
      <c r="A2" s="23" t="s">
        <v>97</v>
      </c>
      <c r="B2" s="23"/>
      <c r="C2" s="23"/>
      <c r="D2" s="24"/>
      <c r="E2" s="24"/>
    </row>
    <row r="3" spans="1:5" ht="15.6" x14ac:dyDescent="0.3">
      <c r="A3" s="25" t="s">
        <v>98</v>
      </c>
      <c r="B3" s="25"/>
      <c r="C3" s="25"/>
      <c r="D3" s="26"/>
      <c r="E3" s="26"/>
    </row>
    <row r="4" spans="1:5" ht="15.6" x14ac:dyDescent="0.3">
      <c r="A4" s="27"/>
      <c r="B4" s="27"/>
      <c r="C4" s="27"/>
      <c r="D4" s="26"/>
      <c r="E4" s="26"/>
    </row>
    <row r="5" spans="1:5" x14ac:dyDescent="0.3">
      <c r="A5" s="28" t="s">
        <v>99</v>
      </c>
      <c r="B5" s="28"/>
      <c r="C5" s="29" t="s">
        <v>4</v>
      </c>
    </row>
    <row r="6" spans="1:5" ht="15.6" x14ac:dyDescent="0.3">
      <c r="A6" s="30"/>
      <c r="B6" s="30"/>
      <c r="C6" s="30"/>
    </row>
    <row r="7" spans="1:5" x14ac:dyDescent="0.3">
      <c r="A7" s="31" t="s">
        <v>100</v>
      </c>
      <c r="B7" s="31"/>
      <c r="C7" s="32">
        <f>SUM(C8:C9)</f>
        <v>7484379688</v>
      </c>
    </row>
    <row r="8" spans="1:5" x14ac:dyDescent="0.3">
      <c r="A8" s="33" t="s">
        <v>101</v>
      </c>
      <c r="B8" s="33"/>
      <c r="C8" s="34">
        <v>6328331039</v>
      </c>
    </row>
    <row r="9" spans="1:5" x14ac:dyDescent="0.3">
      <c r="A9" s="33" t="s">
        <v>102</v>
      </c>
      <c r="B9" s="33"/>
      <c r="C9" s="34">
        <v>1156048649</v>
      </c>
    </row>
    <row r="10" spans="1:5" x14ac:dyDescent="0.3">
      <c r="A10" s="35" t="s">
        <v>103</v>
      </c>
      <c r="B10" s="35"/>
      <c r="C10" s="34">
        <v>152000000</v>
      </c>
    </row>
    <row r="11" spans="1:5" x14ac:dyDescent="0.3">
      <c r="A11" s="36" t="s">
        <v>104</v>
      </c>
      <c r="C11" s="34">
        <v>0</v>
      </c>
    </row>
    <row r="12" spans="1:5" x14ac:dyDescent="0.3">
      <c r="A12" s="36" t="s">
        <v>105</v>
      </c>
      <c r="C12" s="34">
        <v>0</v>
      </c>
    </row>
  </sheetData>
  <mergeCells count="9">
    <mergeCell ref="A8:B8"/>
    <mergeCell ref="A9:B9"/>
    <mergeCell ref="A10:B10"/>
    <mergeCell ref="A2:C2"/>
    <mergeCell ref="A3:C3"/>
    <mergeCell ref="A4:C4"/>
    <mergeCell ref="A5:B5"/>
    <mergeCell ref="A6:C6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02EB-E222-4463-8983-7BCC304311E9}">
  <dimension ref="A2:E33"/>
  <sheetViews>
    <sheetView workbookViewId="0">
      <selection sqref="A1:XFD1048576"/>
    </sheetView>
  </sheetViews>
  <sheetFormatPr baseColWidth="10" defaultRowHeight="14.4" x14ac:dyDescent="0.3"/>
  <cols>
    <col min="1" max="1" width="24.88671875" customWidth="1"/>
    <col min="2" max="2" width="59.109375" customWidth="1"/>
    <col min="3" max="3" width="16.6640625" bestFit="1" customWidth="1"/>
    <col min="4" max="4" width="14.88671875" bestFit="1" customWidth="1"/>
  </cols>
  <sheetData>
    <row r="2" spans="1:5" ht="25.8" x14ac:dyDescent="0.5">
      <c r="A2" s="23" t="s">
        <v>97</v>
      </c>
      <c r="B2" s="23"/>
      <c r="C2" s="23"/>
      <c r="D2" s="24"/>
      <c r="E2" s="24"/>
    </row>
    <row r="3" spans="1:5" ht="15.6" x14ac:dyDescent="0.3">
      <c r="A3" s="23" t="s">
        <v>106</v>
      </c>
      <c r="B3" s="23"/>
      <c r="C3" s="23"/>
      <c r="D3" s="26"/>
      <c r="E3" s="26"/>
    </row>
    <row r="4" spans="1:5" ht="15.6" x14ac:dyDescent="0.3">
      <c r="A4" s="26"/>
      <c r="B4" s="26"/>
      <c r="C4" s="26"/>
      <c r="D4" s="26"/>
      <c r="E4" s="26"/>
    </row>
    <row r="5" spans="1:5" ht="15.6" x14ac:dyDescent="0.3">
      <c r="A5" s="25" t="s">
        <v>98</v>
      </c>
      <c r="B5" s="25"/>
      <c r="C5" s="25"/>
      <c r="D5" s="26"/>
      <c r="E5" s="26"/>
    </row>
    <row r="6" spans="1:5" ht="15.6" x14ac:dyDescent="0.3">
      <c r="A6" s="27" t="s">
        <v>107</v>
      </c>
      <c r="B6" s="27"/>
      <c r="C6" s="27"/>
      <c r="D6" s="26"/>
      <c r="E6" s="26"/>
    </row>
    <row r="7" spans="1:5" ht="15.6" x14ac:dyDescent="0.3">
      <c r="A7" s="37"/>
      <c r="B7" s="37"/>
      <c r="C7" s="37"/>
      <c r="D7" s="26"/>
      <c r="E7" s="26"/>
    </row>
    <row r="8" spans="1:5" x14ac:dyDescent="0.3">
      <c r="A8" s="28" t="s">
        <v>107</v>
      </c>
      <c r="B8" s="28"/>
      <c r="C8" s="29" t="s">
        <v>4</v>
      </c>
    </row>
    <row r="9" spans="1:5" ht="16.2" thickBot="1" x14ac:dyDescent="0.35">
      <c r="A9" s="38"/>
      <c r="B9" s="38"/>
      <c r="C9" s="39"/>
    </row>
    <row r="10" spans="1:5" ht="15" thickTop="1" x14ac:dyDescent="0.3">
      <c r="A10" s="31" t="s">
        <v>100</v>
      </c>
      <c r="B10" s="31"/>
      <c r="C10" s="40">
        <f>SUM(C11:C33)</f>
        <v>7636379688</v>
      </c>
    </row>
    <row r="11" spans="1:5" x14ac:dyDescent="0.3">
      <c r="A11" s="33" t="s">
        <v>108</v>
      </c>
      <c r="B11" s="33"/>
      <c r="C11" s="34">
        <v>95949038</v>
      </c>
    </row>
    <row r="12" spans="1:5" x14ac:dyDescent="0.3">
      <c r="A12" s="33" t="s">
        <v>109</v>
      </c>
      <c r="B12" s="33"/>
      <c r="C12" s="34">
        <v>300096872</v>
      </c>
    </row>
    <row r="13" spans="1:5" x14ac:dyDescent="0.3">
      <c r="A13" s="33" t="s">
        <v>110</v>
      </c>
      <c r="B13" s="33"/>
      <c r="C13" s="34">
        <v>251900816</v>
      </c>
    </row>
    <row r="14" spans="1:5" x14ac:dyDescent="0.3">
      <c r="A14" s="33" t="s">
        <v>111</v>
      </c>
      <c r="B14" s="33"/>
      <c r="C14" s="34">
        <v>975071768</v>
      </c>
    </row>
    <row r="15" spans="1:5" x14ac:dyDescent="0.3">
      <c r="A15" s="33" t="s">
        <v>112</v>
      </c>
      <c r="B15" s="33"/>
      <c r="C15" s="34">
        <v>567731742</v>
      </c>
    </row>
    <row r="16" spans="1:5" x14ac:dyDescent="0.3">
      <c r="A16" s="33" t="s">
        <v>113</v>
      </c>
      <c r="B16" s="33"/>
      <c r="C16" s="34">
        <v>52657071</v>
      </c>
    </row>
    <row r="17" spans="1:4" x14ac:dyDescent="0.3">
      <c r="A17" s="33" t="s">
        <v>114</v>
      </c>
      <c r="B17" s="33"/>
      <c r="C17" s="34">
        <v>1021626380</v>
      </c>
    </row>
    <row r="18" spans="1:4" x14ac:dyDescent="0.3">
      <c r="A18" s="33" t="s">
        <v>115</v>
      </c>
      <c r="B18" s="33"/>
      <c r="C18" s="34">
        <v>2590781323</v>
      </c>
    </row>
    <row r="19" spans="1:4" x14ac:dyDescent="0.3">
      <c r="A19" s="33" t="s">
        <v>116</v>
      </c>
      <c r="B19" s="33"/>
      <c r="C19" s="34">
        <v>96397564</v>
      </c>
    </row>
    <row r="20" spans="1:4" x14ac:dyDescent="0.3">
      <c r="A20" s="33" t="s">
        <v>117</v>
      </c>
      <c r="B20" s="33"/>
      <c r="C20" s="34">
        <v>147600763</v>
      </c>
    </row>
    <row r="21" spans="1:4" x14ac:dyDescent="0.3">
      <c r="A21" s="33" t="s">
        <v>118</v>
      </c>
      <c r="B21" s="33"/>
      <c r="C21" s="34">
        <v>174554910</v>
      </c>
      <c r="D21" s="22"/>
    </row>
    <row r="22" spans="1:4" x14ac:dyDescent="0.3">
      <c r="A22" s="33" t="s">
        <v>119</v>
      </c>
      <c r="B22" s="33"/>
      <c r="C22" s="34">
        <v>51069619</v>
      </c>
      <c r="D22" s="22"/>
    </row>
    <row r="23" spans="1:4" x14ac:dyDescent="0.3">
      <c r="A23" s="33" t="s">
        <v>120</v>
      </c>
      <c r="B23" s="33"/>
      <c r="C23" s="34">
        <v>11287613</v>
      </c>
    </row>
    <row r="24" spans="1:4" x14ac:dyDescent="0.3">
      <c r="A24" s="33" t="s">
        <v>121</v>
      </c>
      <c r="B24" s="33"/>
      <c r="C24" s="34">
        <v>65546915</v>
      </c>
    </row>
    <row r="25" spans="1:4" x14ac:dyDescent="0.3">
      <c r="A25" s="33" t="s">
        <v>122</v>
      </c>
      <c r="B25" s="33"/>
      <c r="C25" s="34">
        <v>35348053</v>
      </c>
    </row>
    <row r="26" spans="1:4" x14ac:dyDescent="0.3">
      <c r="A26" s="33" t="s">
        <v>123</v>
      </c>
      <c r="B26" s="33"/>
      <c r="C26" s="34">
        <v>16784534</v>
      </c>
    </row>
    <row r="27" spans="1:4" x14ac:dyDescent="0.3">
      <c r="A27" s="33" t="s">
        <v>124</v>
      </c>
      <c r="B27" s="33"/>
      <c r="C27" s="34">
        <v>1070000000</v>
      </c>
    </row>
    <row r="28" spans="1:4" x14ac:dyDescent="0.3">
      <c r="A28" s="33" t="s">
        <v>125</v>
      </c>
      <c r="B28" s="33"/>
      <c r="C28" s="34">
        <v>26000000</v>
      </c>
    </row>
    <row r="29" spans="1:4" x14ac:dyDescent="0.3">
      <c r="A29" s="33" t="s">
        <v>126</v>
      </c>
      <c r="B29" s="33"/>
      <c r="C29" s="34">
        <v>7000000</v>
      </c>
    </row>
    <row r="30" spans="1:4" x14ac:dyDescent="0.3">
      <c r="A30" s="33" t="s">
        <v>127</v>
      </c>
      <c r="B30" s="33"/>
      <c r="C30" s="34">
        <v>16461269</v>
      </c>
    </row>
    <row r="31" spans="1:4" x14ac:dyDescent="0.3">
      <c r="A31" s="33" t="s">
        <v>128</v>
      </c>
      <c r="B31" s="33"/>
      <c r="C31" s="34">
        <v>11700000</v>
      </c>
    </row>
    <row r="32" spans="1:4" x14ac:dyDescent="0.3">
      <c r="A32" s="33" t="s">
        <v>129</v>
      </c>
      <c r="B32" s="33"/>
      <c r="C32" s="34">
        <v>44813438</v>
      </c>
    </row>
    <row r="33" spans="1:3" x14ac:dyDescent="0.3">
      <c r="A33" s="33" t="s">
        <v>130</v>
      </c>
      <c r="B33" s="33"/>
      <c r="C33" s="34">
        <v>6000000</v>
      </c>
    </row>
  </sheetData>
  <mergeCells count="29">
    <mergeCell ref="A29:B29"/>
    <mergeCell ref="A30:B30"/>
    <mergeCell ref="A31:B31"/>
    <mergeCell ref="A32:B32"/>
    <mergeCell ref="A33:B33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2:C2"/>
    <mergeCell ref="A3:C3"/>
    <mergeCell ref="A5:C5"/>
    <mergeCell ref="A6:C6"/>
    <mergeCell ref="A8:B8"/>
    <mergeCell ref="A10: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Funcional 2025</vt:lpstr>
      <vt:lpstr>Clas Economica 2025</vt:lpstr>
      <vt:lpstr>ADMVA2025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Juan Luis Cab</cp:lastModifiedBy>
  <dcterms:created xsi:type="dcterms:W3CDTF">2026-02-03T17:55:41Z</dcterms:created>
  <dcterms:modified xsi:type="dcterms:W3CDTF">2026-02-03T21:32:12Z</dcterms:modified>
</cp:coreProperties>
</file>