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defaultThemeVersion="166925"/>
  <mc:AlternateContent xmlns:mc="http://schemas.openxmlformats.org/markup-compatibility/2006">
    <mc:Choice Requires="x15">
      <x15ac:absPath xmlns:x15ac="http://schemas.microsoft.com/office/spreadsheetml/2010/11/ac" url="C:\Users\neoro.LAPTOP-UD3IPH5N\Desktop\1 trim 25\oficialia mayor\MIR  Oficialía Mayor 2025-2027\"/>
    </mc:Choice>
  </mc:AlternateContent>
  <xr:revisionPtr revIDLastSave="0" documentId="13_ncr:1_{EA0D085E-5950-422B-ABFE-BD1B40E59842}" xr6:coauthVersionLast="47" xr6:coauthVersionMax="47" xr10:uidLastSave="{00000000-0000-0000-0000-000000000000}"/>
  <bookViews>
    <workbookView xWindow="-108" yWindow="-108" windowWidth="23256" windowHeight="12456" xr2:uid="{00000000-000D-0000-FFFF-FFFF00000000}"/>
  </bookViews>
  <sheets>
    <sheet name=" MIR 25-27 EJE 1" sheetId="1" r:id="rId1"/>
    <sheet name="METAS Y ODS" sheetId="3" r:id="rId2"/>
    <sheet name="INTRUCCIONES" sheetId="4" r:id="rId3"/>
  </sheets>
  <definedNames>
    <definedName name="ADFASDF" localSheetId="0">#REF!</definedName>
    <definedName name="ADFASDF" localSheetId="2">#REF!</definedName>
    <definedName name="ADFASDF">#REF!</definedName>
    <definedName name="_xlnm.Print_Area" localSheetId="0">' MIR 25-27 EJE 1'!$A$1:$P$78</definedName>
    <definedName name="_xlnm.Print_Area" localSheetId="1">'METAS Y ODS'!$A$1:$U$67</definedName>
    <definedName name="averiguar" localSheetId="0">#REF!</definedName>
    <definedName name="averiguar" localSheetId="2">#REF!</definedName>
    <definedName name="averiguar">#REF!</definedName>
    <definedName name="averiguar2" localSheetId="0">#REF!</definedName>
    <definedName name="averiguar2">#REF!</definedName>
    <definedName name="averiguar3" localSheetId="0">#REF!</definedName>
    <definedName name="averiguar3">#REF!</definedName>
    <definedName name="e">#REF!</definedName>
    <definedName name="formato2" localSheetId="0">#REF!</definedName>
    <definedName name="formato2">#REF!</definedName>
    <definedName name="M" localSheetId="0">#REF!</definedName>
    <definedName name="M">#REF!</definedName>
    <definedName name="MIRPRUEBA" localSheetId="0">#REF!</definedName>
    <definedName name="MIRPRUEBA">#REF!</definedName>
    <definedName name="_xlnm.Print_Titles" localSheetId="0">' MIR 25-27 EJE 1'!$10:$11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0" i="3" l="1"/>
  <c r="G31" i="3"/>
  <c r="N41" i="3" l="1"/>
  <c r="O41" i="3"/>
  <c r="P41" i="3"/>
  <c r="Q41" i="3"/>
  <c r="H42" i="3"/>
  <c r="H43" i="3"/>
  <c r="H44" i="3"/>
  <c r="H41" i="3" l="1"/>
  <c r="K41" i="3" l="1"/>
  <c r="J45" i="3" l="1"/>
  <c r="U41" i="3" l="1"/>
  <c r="T41" i="3"/>
  <c r="S41" i="3"/>
  <c r="R41" i="3"/>
  <c r="M41" i="3"/>
  <c r="L41" i="3"/>
  <c r="J41" i="3"/>
  <c r="U45" i="3"/>
  <c r="T45" i="3"/>
  <c r="S45" i="3"/>
  <c r="R45" i="3"/>
  <c r="Q45" i="3"/>
  <c r="P45" i="3"/>
  <c r="O45" i="3"/>
  <c r="N45" i="3"/>
  <c r="M45" i="3"/>
  <c r="L45" i="3"/>
  <c r="K45" i="3"/>
  <c r="U49" i="3"/>
  <c r="T49" i="3"/>
  <c r="S49" i="3"/>
  <c r="R49" i="3"/>
  <c r="Q49" i="3"/>
  <c r="P49" i="3"/>
  <c r="O49" i="3"/>
  <c r="N49" i="3"/>
  <c r="M49" i="3"/>
  <c r="L49" i="3"/>
  <c r="K49" i="3"/>
  <c r="J49" i="3"/>
  <c r="I41" i="3" l="1"/>
  <c r="G45" i="3"/>
  <c r="I45" i="3"/>
  <c r="H45" i="3"/>
  <c r="U30" i="3"/>
  <c r="T30" i="3"/>
  <c r="S30" i="3"/>
  <c r="R30" i="3"/>
  <c r="Q30" i="3"/>
  <c r="P30" i="3"/>
  <c r="O30" i="3"/>
  <c r="N30" i="3"/>
  <c r="H30" i="3" s="1"/>
  <c r="M30" i="3"/>
  <c r="L30" i="3"/>
  <c r="K30" i="3"/>
  <c r="J30" i="3"/>
  <c r="U22" i="3"/>
  <c r="T22" i="3"/>
  <c r="S22" i="3"/>
  <c r="R22" i="3"/>
  <c r="Q22" i="3"/>
  <c r="P22" i="3"/>
  <c r="O22" i="3"/>
  <c r="N22" i="3"/>
  <c r="M22" i="3"/>
  <c r="L22" i="3"/>
  <c r="K22" i="3"/>
  <c r="J22" i="3"/>
  <c r="G22" i="3" s="1"/>
  <c r="G50" i="3"/>
  <c r="H50" i="3"/>
  <c r="I50" i="3"/>
  <c r="G33" i="3"/>
  <c r="G32" i="3"/>
  <c r="G19" i="3"/>
  <c r="T18" i="3" l="1"/>
  <c r="U18" i="3"/>
  <c r="I30" i="3"/>
  <c r="J18" i="3"/>
  <c r="K18" i="3"/>
  <c r="L18" i="3"/>
  <c r="M18" i="3"/>
  <c r="N18" i="3"/>
  <c r="O18" i="3"/>
  <c r="P18" i="3"/>
  <c r="H22" i="3"/>
  <c r="Q18" i="3"/>
  <c r="I22" i="3"/>
  <c r="R18" i="3"/>
  <c r="S18" i="3"/>
  <c r="I52" i="3"/>
  <c r="H52" i="3"/>
  <c r="G52" i="3"/>
  <c r="I53" i="3"/>
  <c r="H53" i="3"/>
  <c r="G53" i="3"/>
  <c r="I54" i="3"/>
  <c r="H54" i="3"/>
  <c r="G54" i="3"/>
  <c r="I55" i="3"/>
  <c r="H55" i="3"/>
  <c r="G55" i="3"/>
  <c r="I56" i="3"/>
  <c r="H56" i="3"/>
  <c r="G56" i="3"/>
  <c r="H19" i="3" l="1"/>
  <c r="I19" i="3"/>
  <c r="G20" i="3"/>
  <c r="H20" i="3"/>
  <c r="I20" i="3"/>
  <c r="G21" i="3"/>
  <c r="H21" i="3"/>
  <c r="I21" i="3"/>
  <c r="G23" i="3"/>
  <c r="H23" i="3"/>
  <c r="I23" i="3"/>
  <c r="G24" i="3"/>
  <c r="H24" i="3"/>
  <c r="I24" i="3"/>
  <c r="G25" i="3"/>
  <c r="H25" i="3"/>
  <c r="I25" i="3"/>
  <c r="G26" i="3"/>
  <c r="H26" i="3"/>
  <c r="I26" i="3"/>
  <c r="G27" i="3"/>
  <c r="H27" i="3"/>
  <c r="I27" i="3"/>
  <c r="G28" i="3"/>
  <c r="H28" i="3"/>
  <c r="I28" i="3"/>
  <c r="G29" i="3"/>
  <c r="H29" i="3"/>
  <c r="I29" i="3"/>
  <c r="H32" i="3"/>
  <c r="I32" i="3"/>
  <c r="H33" i="3"/>
  <c r="I33" i="3"/>
  <c r="G34" i="3"/>
  <c r="H34" i="3"/>
  <c r="I34" i="3"/>
  <c r="G35" i="3"/>
  <c r="H35" i="3"/>
  <c r="I35" i="3"/>
  <c r="G36" i="3"/>
  <c r="H36" i="3"/>
  <c r="I36" i="3"/>
  <c r="G37" i="3"/>
  <c r="H37" i="3"/>
  <c r="I37" i="3"/>
  <c r="G38" i="3"/>
  <c r="H38" i="3"/>
  <c r="I38" i="3"/>
  <c r="G39" i="3"/>
  <c r="H39" i="3"/>
  <c r="I39" i="3"/>
  <c r="G40" i="3"/>
  <c r="H40" i="3"/>
  <c r="I40" i="3"/>
  <c r="G41" i="3"/>
  <c r="G42" i="3"/>
  <c r="I42" i="3"/>
  <c r="G43" i="3"/>
  <c r="I43" i="3"/>
  <c r="G44" i="3"/>
  <c r="I44" i="3"/>
  <c r="G46" i="3"/>
  <c r="H46" i="3"/>
  <c r="I46" i="3"/>
  <c r="G47" i="3"/>
  <c r="H47" i="3"/>
  <c r="I47" i="3"/>
  <c r="G48" i="3"/>
  <c r="H48" i="3"/>
  <c r="I48" i="3"/>
  <c r="G49" i="3"/>
  <c r="H49" i="3"/>
  <c r="I49" i="3"/>
  <c r="G51" i="3"/>
  <c r="H51" i="3"/>
  <c r="I51" i="3"/>
  <c r="G18" i="3" l="1"/>
  <c r="I18" i="3"/>
  <c r="H18" i="3"/>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<sst xmlns="http://schemas.openxmlformats.org/spreadsheetml/2006/main" count="784" uniqueCount="469">
  <si>
    <t>INDICADOR</t>
  </si>
  <si>
    <t>T1</t>
  </si>
  <si>
    <t>T2</t>
  </si>
  <si>
    <t>T3</t>
  </si>
  <si>
    <t>T4</t>
  </si>
  <si>
    <t>Actividad</t>
  </si>
  <si>
    <t xml:space="preserve">                                      </t>
  </si>
  <si>
    <t>Fin
(DGPM / DP)</t>
  </si>
  <si>
    <t>Unidad de medida del Indicador y unidad de medida de sus variables.</t>
  </si>
  <si>
    <t>Nivel.
(unidad administrativa responsable)</t>
  </si>
  <si>
    <t>Resumen narrativo u objetivos.
Clave: Número del Eje, Número del Programa, 1 para el Fin, 1 para el Propósito, Número del Componente, Número de las Actividades.</t>
  </si>
  <si>
    <t>Nombre del Indicador.
Siglas y descripción.</t>
  </si>
  <si>
    <t>Definición.
(precisar qué se pretende medir del objetivo al que está asociado; debe ayudar a entender la utilidad, finalidad o uso del indicador.
Explicar brevemente y en términos sencillos, qué es lo que mide el indicador.)</t>
  </si>
  <si>
    <t>Dimensión.
(Eficiencia, Eficacia, Economía, Calidad)</t>
  </si>
  <si>
    <t>Sentido del Indicador.
(ascendente o descendente)</t>
  </si>
  <si>
    <t>Método de cálculo del Indicador.
Descripción de las siglas y las variables.</t>
  </si>
  <si>
    <t>Frecuencia de medición del Indicador.
Con base a las recomendaciones del nivel de objetivos.</t>
  </si>
  <si>
    <t>Línea base del Indicador.
A diciembre del 2020.
 (Punto de partida para evaluar y dar seguimiento al indicador).
Si el indicador es nuevo definir como línea base el primer valor obtenido de su aplicación.</t>
  </si>
  <si>
    <t>Medios de verificación.
(fuentes de información de donde se obtendrán los datos del indicador)</t>
  </si>
  <si>
    <t>Supuestos.
(situaciones que necesariamente tienen que suceder, en positivo, para que el objetivo por nivel se cumpla pero que están fuera de las manos de la Unidad Responsable)</t>
  </si>
  <si>
    <t>Meta del Indicador.
Lo que se quiere alcanzar con la intervención. Considerar el punto de partida (línea base) y los recursos con los que se cuenta. Realistas y retadoras.</t>
  </si>
  <si>
    <t>POBLACION OBJETIVO O AREA DE ENFOQUE</t>
  </si>
  <si>
    <t xml:space="preserve"> UNIDAD ADMINISTRATIVA Y RESPONSABLE POR OBJETIVO </t>
  </si>
  <si>
    <t>Nivel</t>
  </si>
  <si>
    <t>Indicador</t>
  </si>
  <si>
    <t xml:space="preserve">PROGRAMACIÓN DE METAS </t>
  </si>
  <si>
    <t>PROGRAMACIÓN ANUAL</t>
  </si>
  <si>
    <t>PROGRAMACIÓN TRIMESTRAL</t>
  </si>
  <si>
    <t>Objetivos</t>
  </si>
  <si>
    <t xml:space="preserve">
Con esta información, se contribuye a dar cumplimiento a las solicitudes administrativas de las entidades municipales respecto a los procesos operativos y materiales que conciernen a la Oficialía Mayor.</t>
  </si>
  <si>
    <t>Eficacia</t>
  </si>
  <si>
    <t>Ascendente</t>
  </si>
  <si>
    <t>Trimestral</t>
  </si>
  <si>
    <t>Componente (OFICIALÍA MAYOR)</t>
  </si>
  <si>
    <t xml:space="preserve"> 
Con esta información, se contribuye a medir el porcentaje de avance en las diversas solicitudes de las instituciones municipales así como proyectar la resolución de los apoyos por parte de la Oficialía Mayor.</t>
  </si>
  <si>
    <t xml:space="preserve">
Con esta información, se mide el número de eventos especiales oficiales que pudieron realizarse, lo que contribuye a reforzar el vínculo y la comunicación entre el municipio y la comunidad benitojuarense.</t>
  </si>
  <si>
    <t>Las dependencias municipales realizan sus solicitudes en el tiempo y las formas establecidas para su atención y resolución de su necesidad.</t>
  </si>
  <si>
    <t>Las dependencias municipales realizan sus solicitudes en el tiempo y forma establecida para su atención.</t>
  </si>
  <si>
    <t>Las condiciones climatológicas, sanitarias y socioeconómicas son las idóneas para la realización de los eventos.</t>
  </si>
  <si>
    <t>Las dependencias e instituciones externas cumplan con los requerimientos y tiempos para recibir los apoyos solicitados.</t>
  </si>
  <si>
    <r>
      <rPr>
        <b/>
        <sz val="11"/>
        <color theme="0"/>
        <rFont val="Arial"/>
        <family val="2"/>
      </rPr>
      <t>PSAA=</t>
    </r>
    <r>
      <rPr>
        <sz val="11"/>
        <color theme="0"/>
        <rFont val="Arial"/>
        <family val="2"/>
      </rPr>
      <t xml:space="preserve"> Porcentaje de solicitudes administrativas atendidas.</t>
    </r>
  </si>
  <si>
    <r>
      <t>PGER=</t>
    </r>
    <r>
      <rPr>
        <sz val="11"/>
        <color theme="1"/>
        <rFont val="Arial"/>
        <family val="2"/>
      </rPr>
      <t xml:space="preserve"> Porcentaje de gestiones realizadas.</t>
    </r>
  </si>
  <si>
    <r>
      <t xml:space="preserve">MÉTODO DE CÁLCULO 
PGER= </t>
    </r>
    <r>
      <rPr>
        <sz val="11"/>
        <color theme="1"/>
        <rFont val="Arial"/>
        <family val="2"/>
      </rPr>
      <t xml:space="preserve">(NGAA/NGAS)*100
</t>
    </r>
    <r>
      <rPr>
        <b/>
        <sz val="11"/>
        <color theme="1"/>
        <rFont val="Arial"/>
        <family val="2"/>
      </rPr>
      <t xml:space="preserve">
VARIABLES                                                                                                 
PGER=</t>
    </r>
    <r>
      <rPr>
        <sz val="11"/>
        <color theme="1"/>
        <rFont val="Arial"/>
        <family val="2"/>
      </rPr>
      <t xml:space="preserve"> Porcentaje de Gestiones Realizadas</t>
    </r>
    <r>
      <rPr>
        <b/>
        <sz val="11"/>
        <color theme="1"/>
        <rFont val="Arial"/>
        <family val="2"/>
      </rPr>
      <t xml:space="preserve">
NGAA= </t>
    </r>
    <r>
      <rPr>
        <sz val="11"/>
        <color theme="1"/>
        <rFont val="Arial"/>
        <family val="2"/>
      </rPr>
      <t>Número de Gestiones de Apoyos Atendidos</t>
    </r>
    <r>
      <rPr>
        <b/>
        <sz val="11"/>
        <color theme="1"/>
        <rFont val="Arial"/>
        <family val="2"/>
      </rPr>
      <t xml:space="preserve">
NGAS= </t>
    </r>
    <r>
      <rPr>
        <sz val="11"/>
        <color theme="1"/>
        <rFont val="Arial"/>
        <family val="2"/>
      </rPr>
      <t>Número de Gestiones de Apoyos Solicitados</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</si>
  <si>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 xml:space="preserve">Gestiones de apoyos </t>
    </r>
  </si>
  <si>
    <r>
      <rPr>
        <b/>
        <sz val="11"/>
        <color theme="1"/>
        <rFont val="Arial"/>
        <family val="2"/>
      </rPr>
      <t>PEEOMA=</t>
    </r>
    <r>
      <rPr>
        <sz val="11"/>
        <color theme="1"/>
        <rFont val="Arial"/>
        <family val="2"/>
      </rPr>
      <t xml:space="preserve"> Porcentaje de eventos especiales oficiales municipales atendidos</t>
    </r>
  </si>
  <si>
    <r>
      <rPr>
        <b/>
        <sz val="11"/>
        <color theme="1"/>
        <rFont val="Arial"/>
        <family val="2"/>
      </rPr>
      <t>MÉTODO DE CÁLCULO
PEEOMA=</t>
    </r>
    <r>
      <rPr>
        <sz val="11"/>
        <color theme="1"/>
        <rFont val="Arial"/>
        <family val="2"/>
      </rPr>
      <t xml:space="preserve"> (NEER/NEEP)*100      </t>
    </r>
    <r>
      <rPr>
        <b/>
        <sz val="11"/>
        <color theme="1"/>
        <rFont val="Arial"/>
        <family val="2"/>
      </rPr>
      <t xml:space="preserve">  
</t>
    </r>
    <r>
      <rPr>
        <sz val="11"/>
        <color theme="1"/>
        <rFont val="Arial"/>
        <family val="2"/>
      </rPr>
      <t xml:space="preserve">
</t>
    </r>
    <r>
      <rPr>
        <b/>
        <sz val="11"/>
        <color theme="1"/>
        <rFont val="Arial"/>
        <family val="2"/>
      </rPr>
      <t xml:space="preserve">VARIABLES 
PEEOMA= </t>
    </r>
    <r>
      <rPr>
        <sz val="11"/>
        <color theme="1"/>
        <rFont val="Arial"/>
        <family val="2"/>
      </rPr>
      <t>Porcentaje de Eventos Especiales Oficiales Municipales Atendidos</t>
    </r>
    <r>
      <rPr>
        <b/>
        <sz val="11"/>
        <color theme="1"/>
        <rFont val="Arial"/>
        <family val="2"/>
      </rPr>
      <t xml:space="preserve">
NEER= </t>
    </r>
    <r>
      <rPr>
        <sz val="11"/>
        <color theme="1"/>
        <rFont val="Arial"/>
        <family val="2"/>
      </rPr>
      <t xml:space="preserve">Número de Eventos Especiales Realizados 
</t>
    </r>
    <r>
      <rPr>
        <b/>
        <sz val="11"/>
        <color theme="1"/>
        <rFont val="Arial"/>
        <family val="2"/>
      </rPr>
      <t>NEEP=</t>
    </r>
    <r>
      <rPr>
        <sz val="11"/>
        <color theme="1"/>
        <rFont val="Arial"/>
        <family val="2"/>
      </rPr>
      <t xml:space="preserve"> Número de Eventos Especiales Programados                  </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</si>
  <si>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Eventos Especiales Oficiales</t>
    </r>
  </si>
  <si>
    <r>
      <rPr>
        <b/>
        <sz val="11"/>
        <color theme="1"/>
        <rFont val="Arial"/>
        <family val="2"/>
      </rPr>
      <t>PCAE=</t>
    </r>
    <r>
      <rPr>
        <sz val="11"/>
        <color theme="1"/>
        <rFont val="Arial"/>
        <family val="2"/>
      </rPr>
      <t xml:space="preserve"> Porcentaje de cumplimiento de los acuerdos establecidos. </t>
    </r>
  </si>
  <si>
    <r>
      <t xml:space="preserve">                                 </t>
    </r>
    <r>
      <rPr>
        <sz val="11"/>
        <color rgb="FFFF0000"/>
        <rFont val="Arial"/>
        <family val="2"/>
      </rPr>
      <t xml:space="preserve"> 
</t>
    </r>
    <r>
      <rPr>
        <sz val="11"/>
        <color theme="1"/>
        <rFont val="Arial"/>
        <family val="2"/>
      </rPr>
      <t>Con esta información, se mide los diferentes acuerdos suscritos entre el Ayuntamiento y las asociaciones, lo que contribuye a mejorar la relación del municipio con las dependencias externas para lograr una mayor eficiencia y calidad en los acuerdos establecidos</t>
    </r>
  </si>
  <si>
    <r>
      <rPr>
        <b/>
        <sz val="11"/>
        <color theme="1"/>
        <rFont val="Arial"/>
        <family val="2"/>
      </rPr>
      <t xml:space="preserve">
MÉTODO DE CÁLCULO  
PCAE= (NAR/NAP)*100     
</t>
    </r>
    <r>
      <rPr>
        <sz val="11"/>
        <color theme="1"/>
        <rFont val="Arial"/>
        <family val="2"/>
      </rPr>
      <t xml:space="preserve">
</t>
    </r>
    <r>
      <rPr>
        <b/>
        <sz val="11"/>
        <color theme="1"/>
        <rFont val="Arial"/>
        <family val="2"/>
      </rPr>
      <t xml:space="preserve">VARIABLES
PCAE= </t>
    </r>
    <r>
      <rPr>
        <sz val="11"/>
        <color theme="1"/>
        <rFont val="Arial"/>
        <family val="2"/>
      </rPr>
      <t xml:space="preserve">Porcentaje de Cumplimiento de los Acuerdos Establecidos. </t>
    </r>
    <r>
      <rPr>
        <b/>
        <sz val="11"/>
        <color theme="1"/>
        <rFont val="Arial"/>
        <family val="2"/>
      </rPr>
      <t xml:space="preserve">
NAR=</t>
    </r>
    <r>
      <rPr>
        <sz val="11"/>
        <color theme="1"/>
        <rFont val="Arial"/>
        <family val="2"/>
      </rPr>
      <t xml:space="preserve"> Número de Acuerdos Realizados
</t>
    </r>
    <r>
      <rPr>
        <b/>
        <sz val="11"/>
        <color theme="1"/>
        <rFont val="Arial"/>
        <family val="2"/>
      </rPr>
      <t>NAP=</t>
    </r>
    <r>
      <rPr>
        <sz val="11"/>
        <color theme="1"/>
        <rFont val="Arial"/>
        <family val="2"/>
      </rPr>
      <t xml:space="preserve"> Número de Acuerdos Programados
     </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</si>
  <si>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Acuerdos Establecidos.</t>
    </r>
  </si>
  <si>
    <r>
      <t xml:space="preserve">PRMS: </t>
    </r>
    <r>
      <rPr>
        <sz val="11"/>
        <color theme="1"/>
        <rFont val="Arial"/>
        <family val="2"/>
      </rPr>
      <t xml:space="preserve">Porcentaje de los recursos materiales y servicios suministrados. </t>
    </r>
  </si>
  <si>
    <t xml:space="preserve">Este indicador mide la atención proporcionadas a las dependencias en cuanto a las solicitudes de los recursos y servicios necesarios para su operatividad. 
</t>
  </si>
  <si>
    <r>
      <t xml:space="preserve">MÉTODO DE CÁLCULO
PRMS= </t>
    </r>
    <r>
      <rPr>
        <sz val="11"/>
        <color rgb="FF000000"/>
        <rFont val="Arial"/>
        <family val="2"/>
      </rPr>
      <t xml:space="preserve">(NSS/NSR)*100  </t>
    </r>
    <r>
      <rPr>
        <b/>
        <sz val="11"/>
        <color rgb="FF000000"/>
        <rFont val="Arial"/>
        <family val="2"/>
      </rPr>
      <t xml:space="preserve">
VARIABLES
PRMS: </t>
    </r>
    <r>
      <rPr>
        <sz val="11"/>
        <color rgb="FF000000"/>
        <rFont val="Arial"/>
        <family val="2"/>
      </rPr>
      <t xml:space="preserve">Porcentaje de los recursos materiales y servicios suministrados. </t>
    </r>
    <r>
      <rPr>
        <b/>
        <sz val="11"/>
        <color rgb="FF000000"/>
        <rFont val="Arial"/>
        <family val="2"/>
      </rPr>
      <t xml:space="preserve">
NSS: </t>
    </r>
    <r>
      <rPr>
        <sz val="11"/>
        <color rgb="FF000000"/>
        <rFont val="Arial"/>
        <family val="2"/>
      </rPr>
      <t xml:space="preserve">Número de Solicitudes de Recursos y Servicios suministradas.  </t>
    </r>
    <r>
      <rPr>
        <b/>
        <sz val="11"/>
        <color rgb="FF000000"/>
        <rFont val="Arial"/>
        <family val="2"/>
      </rPr>
      <t xml:space="preserve">                                         
NSR: </t>
    </r>
    <r>
      <rPr>
        <sz val="11"/>
        <color rgb="FF000000"/>
        <rFont val="Arial"/>
        <family val="2"/>
      </rPr>
      <t>Número de Solicitudes de Recursos y Servicios recibidas.</t>
    </r>
    <r>
      <rPr>
        <b/>
        <sz val="11"/>
        <color rgb="FF000000"/>
        <rFont val="Arial"/>
        <family val="2"/>
      </rPr>
      <t xml:space="preserve"> 
       </t>
    </r>
    <r>
      <rPr>
        <sz val="11"/>
        <color rgb="FF000000"/>
        <rFont val="Arial"/>
        <family val="2"/>
      </rPr>
      <t xml:space="preserve">                               </t>
    </r>
  </si>
  <si>
    <r>
      <t xml:space="preserve">UNIDAD DE MEDIDA DEL INDICADOR:
</t>
    </r>
    <r>
      <rPr>
        <sz val="11"/>
        <color rgb="FF000000"/>
        <rFont val="Arial"/>
        <family val="2"/>
      </rPr>
      <t xml:space="preserve">Porcentaje
</t>
    </r>
    <r>
      <rPr>
        <b/>
        <sz val="11"/>
        <color rgb="FF000000"/>
        <rFont val="Arial"/>
        <family val="2"/>
      </rPr>
      <t xml:space="preserve">
UNIDAD DE MEDIDA DE LAS VARIABLES:
</t>
    </r>
    <r>
      <rPr>
        <sz val="11"/>
        <color rgb="FF000000"/>
        <rFont val="Arial"/>
        <family val="2"/>
      </rPr>
      <t>Solicitudes de recursos materiales y servicios</t>
    </r>
    <r>
      <rPr>
        <b/>
        <sz val="11"/>
        <color rgb="FF000000"/>
        <rFont val="Arial"/>
        <family val="2"/>
      </rPr>
      <t xml:space="preserve"> </t>
    </r>
  </si>
  <si>
    <r>
      <rPr>
        <b/>
        <sz val="11"/>
        <color theme="1"/>
        <rFont val="Arial"/>
        <family val="2"/>
      </rPr>
      <t xml:space="preserve">PSAL: </t>
    </r>
    <r>
      <rPr>
        <sz val="11"/>
        <color theme="1"/>
        <rFont val="Arial"/>
        <family val="2"/>
      </rPr>
      <t>Porcentaje de Solicitudes Administrativas Atendidas</t>
    </r>
  </si>
  <si>
    <t>Este indicador mide la atención a los oficios que han emitido las diferentes dependencias que conforman el Municipio de Benito Juárez, lo que permite la correcta operatividad de las dependencias.</t>
  </si>
  <si>
    <r>
      <rPr>
        <b/>
        <sz val="11"/>
        <color rgb="FF000000"/>
        <rFont val="Arial"/>
        <family val="2"/>
      </rPr>
      <t xml:space="preserve">MÉTODO DE CÁLCULO
PSAL= </t>
    </r>
    <r>
      <rPr>
        <sz val="11"/>
        <color rgb="FF000000"/>
        <rFont val="Arial"/>
        <family val="2"/>
      </rPr>
      <t>(NSS/NSR)*100</t>
    </r>
    <r>
      <rPr>
        <b/>
        <sz val="11"/>
        <color rgb="FF000000"/>
        <rFont val="Arial"/>
        <family val="2"/>
      </rPr>
      <t xml:space="preserve">
VARIABLES                                                                                            
PSAL: </t>
    </r>
    <r>
      <rPr>
        <sz val="11"/>
        <color rgb="FF000000"/>
        <rFont val="Arial"/>
        <family val="2"/>
      </rPr>
      <t xml:space="preserve">Porcentaje Solicitudes Administrativas y de Logistica atendidas                                  </t>
    </r>
    <r>
      <rPr>
        <b/>
        <sz val="11"/>
        <color rgb="FF000000"/>
        <rFont val="Arial"/>
        <family val="2"/>
      </rPr>
      <t xml:space="preserve">        </t>
    </r>
    <r>
      <rPr>
        <sz val="11"/>
        <color rgb="FF000000"/>
        <rFont val="Arial"/>
        <family val="2"/>
      </rPr>
      <t xml:space="preserve">
</t>
    </r>
    <r>
      <rPr>
        <b/>
        <sz val="11"/>
        <color rgb="FF000000"/>
        <rFont val="Arial"/>
        <family val="2"/>
      </rPr>
      <t>NSS:</t>
    </r>
    <r>
      <rPr>
        <sz val="11"/>
        <color rgb="FF000000"/>
        <rFont val="Arial"/>
        <family val="2"/>
      </rPr>
      <t xml:space="preserve"> Número de solicitudes atendidas
</t>
    </r>
    <r>
      <rPr>
        <b/>
        <sz val="11"/>
        <color rgb="FF000000"/>
        <rFont val="Arial"/>
        <family val="2"/>
      </rPr>
      <t>NSR:</t>
    </r>
    <r>
      <rPr>
        <sz val="11"/>
        <color rgb="FF000000"/>
        <rFont val="Arial"/>
        <family val="2"/>
      </rPr>
      <t xml:space="preserve"> Número de solicitudes recibidas.
</t>
    </r>
  </si>
  <si>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xml:space="preserve">
Solicitudes administrativas y de logística</t>
    </r>
  </si>
  <si>
    <r>
      <rPr>
        <b/>
        <sz val="11"/>
        <color theme="1"/>
        <rFont val="Arial"/>
        <family val="2"/>
      </rPr>
      <t xml:space="preserve">PIE: </t>
    </r>
    <r>
      <rPr>
        <sz val="11"/>
        <color theme="1"/>
        <rFont val="Arial"/>
        <family val="2"/>
      </rPr>
      <t>Porcentaje de Integración de Expedientes realizados</t>
    </r>
  </si>
  <si>
    <t xml:space="preserve">
Este indicador mide el número de expedientes que son necesarios para elaborar los contratos autorizados por el Comité de Adquisiciones con el objetivo de llevar el control y transparencia en cuanto a la participación de los proveedores en el proceso de licitación.</t>
  </si>
  <si>
    <r>
      <rPr>
        <b/>
        <sz val="11"/>
        <color rgb="FF000000"/>
        <rFont val="Arial"/>
        <family val="2"/>
      </rPr>
      <t xml:space="preserve">MÉTODO DE CÁLCULO
PIE= </t>
    </r>
    <r>
      <rPr>
        <sz val="11"/>
        <color rgb="FF000000"/>
        <rFont val="Arial"/>
        <family val="2"/>
      </rPr>
      <t xml:space="preserve">(NEI/NCE)*100
</t>
    </r>
    <r>
      <rPr>
        <b/>
        <sz val="11"/>
        <color rgb="FF000000"/>
        <rFont val="Arial"/>
        <family val="2"/>
      </rPr>
      <t xml:space="preserve">VARIABLES
PIE: </t>
    </r>
    <r>
      <rPr>
        <sz val="11"/>
        <color rgb="FF000000"/>
        <rFont val="Arial"/>
        <family val="2"/>
      </rPr>
      <t>Porcentaje de Expedientes integrados</t>
    </r>
    <r>
      <rPr>
        <b/>
        <sz val="11"/>
        <color rgb="FF000000"/>
        <rFont val="Arial"/>
        <family val="2"/>
      </rPr>
      <t xml:space="preserve">                                                                      
NEI: </t>
    </r>
    <r>
      <rPr>
        <sz val="11"/>
        <color rgb="FF000000"/>
        <rFont val="Arial"/>
        <family val="2"/>
      </rPr>
      <t xml:space="preserve">Número de Expedientes integrados                
</t>
    </r>
    <r>
      <rPr>
        <b/>
        <sz val="11"/>
        <color rgb="FF000000"/>
        <rFont val="Arial"/>
        <family val="2"/>
      </rPr>
      <t xml:space="preserve">NCE: </t>
    </r>
    <r>
      <rPr>
        <sz val="11"/>
        <color rgb="FF000000"/>
        <rFont val="Arial"/>
        <family val="2"/>
      </rPr>
      <t xml:space="preserve">Número de Expedientes estimados
</t>
    </r>
  </si>
  <si>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xml:space="preserve">:
Expedientes
</t>
    </r>
  </si>
  <si>
    <r>
      <rPr>
        <b/>
        <sz val="11"/>
        <color theme="1"/>
        <rFont val="Arial"/>
        <family val="2"/>
      </rPr>
      <t xml:space="preserve">PRRE: </t>
    </r>
    <r>
      <rPr>
        <sz val="11"/>
        <color theme="1"/>
        <rFont val="Arial"/>
        <family val="2"/>
      </rPr>
      <t>Porcentaje de  Requisiciones para Eventos Atendidos</t>
    </r>
  </si>
  <si>
    <t>Este indicador mide las solicitudes para la atención a los diversos eventos soliciados por las diferentes dependencias municipales, lo que refleja la capacidad para surtir de manera eficaz los suministros necesarios para su realización.</t>
  </si>
  <si>
    <r>
      <rPr>
        <b/>
        <sz val="11"/>
        <color rgb="FF000000"/>
        <rFont val="Arial"/>
        <family val="2"/>
      </rPr>
      <t>MÉTODO DE CÁLCULO
PRRE=</t>
    </r>
    <r>
      <rPr>
        <sz val="11"/>
        <color rgb="FF000000"/>
        <rFont val="Arial"/>
        <family val="2"/>
      </rPr>
      <t xml:space="preserve"> (NREPPS/NREPPR)*100
</t>
    </r>
    <r>
      <rPr>
        <b/>
        <sz val="11"/>
        <color rgb="FF000000"/>
        <rFont val="Arial"/>
        <family val="2"/>
      </rPr>
      <t>VARIABLES</t>
    </r>
    <r>
      <rPr>
        <sz val="11"/>
        <color rgb="FF000000"/>
        <rFont val="Arial"/>
        <family val="2"/>
      </rPr>
      <t xml:space="preserve">
</t>
    </r>
    <r>
      <rPr>
        <b/>
        <sz val="11"/>
        <color rgb="FF000000"/>
        <rFont val="Arial"/>
        <family val="2"/>
      </rPr>
      <t xml:space="preserve">PRRE: </t>
    </r>
    <r>
      <rPr>
        <sz val="11"/>
        <color rgb="FF000000"/>
        <rFont val="Arial"/>
        <family val="2"/>
      </rPr>
      <t xml:space="preserve">Porcentaje de Requisiciones para Eventos atendidos                             
</t>
    </r>
    <r>
      <rPr>
        <b/>
        <sz val="11"/>
        <color rgb="FF000000"/>
        <rFont val="Arial"/>
        <family val="2"/>
      </rPr>
      <t>NREA:</t>
    </r>
    <r>
      <rPr>
        <sz val="11"/>
        <color rgb="FF000000"/>
        <rFont val="Arial"/>
        <family val="2"/>
      </rPr>
      <t xml:space="preserve"> Número de Requisiciones para Eventos atendidos
</t>
    </r>
    <r>
      <rPr>
        <b/>
        <sz val="11"/>
        <color rgb="FF000000"/>
        <rFont val="Arial"/>
        <family val="2"/>
      </rPr>
      <t>NREE:</t>
    </r>
    <r>
      <rPr>
        <sz val="11"/>
        <color rgb="FF000000"/>
        <rFont val="Arial"/>
        <family val="2"/>
      </rPr>
      <t xml:space="preserve">Número de Requisiciones para Eventos estimados
</t>
    </r>
  </si>
  <si>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xml:space="preserve">
Requisiciones para eventos</t>
    </r>
  </si>
  <si>
    <r>
      <rPr>
        <b/>
        <sz val="11"/>
        <color theme="1"/>
        <rFont val="Arial"/>
        <family val="2"/>
      </rPr>
      <t xml:space="preserve">PSP: </t>
    </r>
    <r>
      <rPr>
        <sz val="11"/>
        <color theme="1"/>
        <rFont val="Arial"/>
        <family val="2"/>
      </rPr>
      <t xml:space="preserve">Porcentaje de las Solicitudes de Pago elaboradas. </t>
    </r>
  </si>
  <si>
    <t>Este indicador mide el número de solicitudes con el fin de solventar el proceso de pago de los proveedores y se contibuye a mostrar como las diferentes dependencias que conforma el Municipio de Benito Juárez adquieren sus recursos.</t>
  </si>
  <si>
    <r>
      <rPr>
        <b/>
        <sz val="11"/>
        <color rgb="FF000000"/>
        <rFont val="Arial"/>
        <family val="2"/>
      </rPr>
      <t xml:space="preserve">MÉTODO DE CÁLCULO
PSP= </t>
    </r>
    <r>
      <rPr>
        <sz val="11"/>
        <color rgb="FF000000"/>
        <rFont val="Arial"/>
        <family val="2"/>
      </rPr>
      <t xml:space="preserve">(NSPE/NSPP)*100     </t>
    </r>
    <r>
      <rPr>
        <b/>
        <sz val="11"/>
        <color rgb="FF000000"/>
        <rFont val="Arial"/>
        <family val="2"/>
      </rPr>
      <t xml:space="preserve">                                                                                      
VARIABLES
PSP: </t>
    </r>
    <r>
      <rPr>
        <sz val="11"/>
        <color rgb="FF000000"/>
        <rFont val="Arial"/>
        <family val="2"/>
      </rPr>
      <t xml:space="preserve">Porcentaje de  las Solicitudes de Pago elaboradas
</t>
    </r>
    <r>
      <rPr>
        <b/>
        <sz val="11"/>
        <color rgb="FF000000"/>
        <rFont val="Arial"/>
        <family val="2"/>
      </rPr>
      <t>NSPE:</t>
    </r>
    <r>
      <rPr>
        <sz val="11"/>
        <color rgb="FF000000"/>
        <rFont val="Arial"/>
        <family val="2"/>
      </rPr>
      <t xml:space="preserve"> Número de Solicitudes de Pago elaboradas
</t>
    </r>
    <r>
      <rPr>
        <b/>
        <sz val="11"/>
        <color rgb="FF000000"/>
        <rFont val="Arial"/>
        <family val="2"/>
      </rPr>
      <t>NSPP:</t>
    </r>
    <r>
      <rPr>
        <sz val="11"/>
        <color rgb="FF000000"/>
        <rFont val="Arial"/>
        <family val="2"/>
      </rPr>
      <t xml:space="preserve"> Número de Solicitudes de Pago estimadas
</t>
    </r>
    <r>
      <rPr>
        <b/>
        <sz val="11"/>
        <color rgb="FF000000"/>
        <rFont val="Arial"/>
        <family val="2"/>
      </rPr>
      <t/>
    </r>
  </si>
  <si>
    <r>
      <rPr>
        <b/>
        <sz val="11"/>
        <color rgb="FF000000"/>
        <rFont val="Arial"/>
        <family val="2"/>
      </rPr>
      <t>UNIDAD DE MEDIDA DEL INDICADOR:</t>
    </r>
    <r>
      <rPr>
        <sz val="11"/>
        <color rgb="FF000000"/>
        <rFont val="Arial"/>
        <family val="2"/>
      </rPr>
      <t xml:space="preserve">
Porcentaje
</t>
    </r>
    <r>
      <rPr>
        <b/>
        <sz val="11"/>
        <color rgb="FF000000"/>
        <rFont val="Arial"/>
        <family val="2"/>
      </rPr>
      <t xml:space="preserve">
UNIDAD DE MEDIDA DE LAS VARIABLES:</t>
    </r>
    <r>
      <rPr>
        <sz val="11"/>
        <color rgb="FF000000"/>
        <rFont val="Arial"/>
        <family val="2"/>
      </rPr>
      <t xml:space="preserve">
Solicitudes de pago </t>
    </r>
  </si>
  <si>
    <r>
      <rPr>
        <b/>
        <sz val="11"/>
        <color theme="1"/>
        <rFont val="Arial"/>
        <family val="2"/>
      </rPr>
      <t>PASA:</t>
    </r>
    <r>
      <rPr>
        <sz val="11"/>
        <color theme="1"/>
        <rFont val="Arial"/>
        <family val="2"/>
      </rPr>
      <t xml:space="preserve"> Porcentaje de Asistencia de los Siniestros Atendidos.</t>
    </r>
  </si>
  <si>
    <t>Este indicador mide la asistencia de los sinietros reportados por las diferentes dependencias del Municipio de Benito Juárez y contibuye a verificar que se solventa en tiempo y forma el suceso reportado.</t>
  </si>
  <si>
    <r>
      <rPr>
        <b/>
        <sz val="11"/>
        <color rgb="FF000000"/>
        <rFont val="Arial"/>
        <family val="2"/>
      </rPr>
      <t xml:space="preserve">
MÉTODO DE CÁLCULO
PASA=</t>
    </r>
    <r>
      <rPr>
        <sz val="11"/>
        <color rgb="FF000000"/>
        <rFont val="Arial"/>
        <family val="2"/>
      </rPr>
      <t xml:space="preserve"> (NSA/NSN)*100                                                      
</t>
    </r>
    <r>
      <rPr>
        <b/>
        <sz val="11"/>
        <color rgb="FF000000"/>
        <rFont val="Arial"/>
        <family val="2"/>
      </rPr>
      <t>VARIABLES
PASA:</t>
    </r>
    <r>
      <rPr>
        <sz val="11"/>
        <color rgb="FF000000"/>
        <rFont val="Arial"/>
        <family val="2"/>
      </rPr>
      <t xml:space="preserve"> Porcentaje de Asistencia de los Siniestros Atendidos. 
</t>
    </r>
    <r>
      <rPr>
        <b/>
        <sz val="11"/>
        <color rgb="FF000000"/>
        <rFont val="Arial"/>
        <family val="2"/>
      </rPr>
      <t>NSA:</t>
    </r>
    <r>
      <rPr>
        <sz val="11"/>
        <color rgb="FF000000"/>
        <rFont val="Arial"/>
        <family val="2"/>
      </rPr>
      <t xml:space="preserve"> Número de Siniestros Atendidos.            
</t>
    </r>
    <r>
      <rPr>
        <b/>
        <sz val="11"/>
        <color rgb="FF000000"/>
        <rFont val="Arial"/>
        <family val="2"/>
      </rPr>
      <t>NSN:</t>
    </r>
    <r>
      <rPr>
        <sz val="11"/>
        <color rgb="FF000000"/>
        <rFont val="Arial"/>
        <family val="2"/>
      </rPr>
      <t xml:space="preserve"> Número de Siniestros Notificados
</t>
    </r>
  </si>
  <si>
    <r>
      <rPr>
        <b/>
        <sz val="11"/>
        <color rgb="FF000000"/>
        <rFont val="Arial"/>
        <family val="2"/>
      </rPr>
      <t>UNIDAD DE MEDIDA DEL INDICADOR:</t>
    </r>
    <r>
      <rPr>
        <sz val="11"/>
        <color rgb="FF000000"/>
        <rFont val="Arial"/>
        <family val="2"/>
      </rPr>
      <t xml:space="preserve">
Porcentaje
</t>
    </r>
    <r>
      <rPr>
        <b/>
        <sz val="11"/>
        <color rgb="FF000000"/>
        <rFont val="Arial"/>
        <family val="2"/>
      </rPr>
      <t xml:space="preserve">
UNIDAD DE MEDIDA DE LAS VARIABLES</t>
    </r>
    <r>
      <rPr>
        <sz val="11"/>
        <color rgb="FF000000"/>
        <rFont val="Arial"/>
        <family val="2"/>
      </rPr>
      <t>:
Asistencias de Siniestros.</t>
    </r>
  </si>
  <si>
    <r>
      <rPr>
        <b/>
        <sz val="11"/>
        <color theme="1"/>
        <rFont val="Arial"/>
        <family val="2"/>
      </rPr>
      <t xml:space="preserve">PSVA: </t>
    </r>
    <r>
      <rPr>
        <sz val="11"/>
        <color theme="1"/>
        <rFont val="Arial"/>
        <family val="2"/>
      </rPr>
      <t xml:space="preserve">Porcentaje de solicitudes de vehículos atendidas
</t>
    </r>
  </si>
  <si>
    <t xml:space="preserve">              
Este indicador mide la revisión y entrega de los vehículos a las dependencias que lo solicitan.</t>
  </si>
  <si>
    <r>
      <rPr>
        <b/>
        <sz val="11"/>
        <color rgb="FF000000"/>
        <rFont val="Arial"/>
        <family val="2"/>
      </rPr>
      <t xml:space="preserve">MÉTODO DE CÁLCULO
PSVA= </t>
    </r>
    <r>
      <rPr>
        <sz val="11"/>
        <color rgb="FF000000"/>
        <rFont val="Arial"/>
        <family val="2"/>
      </rPr>
      <t>(NSVA/NSVR)*100</t>
    </r>
    <r>
      <rPr>
        <b/>
        <sz val="11"/>
        <color rgb="FF000000"/>
        <rFont val="Arial"/>
        <family val="2"/>
      </rPr>
      <t xml:space="preserve">
VARIABLES
PSVA: </t>
    </r>
    <r>
      <rPr>
        <sz val="11"/>
        <color rgb="FF000000"/>
        <rFont val="Arial"/>
        <family val="2"/>
      </rPr>
      <t xml:space="preserve">Porcentaje de solicitudes de vehículos atendidas
</t>
    </r>
    <r>
      <rPr>
        <b/>
        <sz val="11"/>
        <color rgb="FF000000"/>
        <rFont val="Arial"/>
        <family val="2"/>
      </rPr>
      <t>NSVA:</t>
    </r>
    <r>
      <rPr>
        <sz val="11"/>
        <color rgb="FF000000"/>
        <rFont val="Arial"/>
        <family val="2"/>
      </rPr>
      <t xml:space="preserve"> Número de solicitudes de vehículos atendidas.                                       
</t>
    </r>
    <r>
      <rPr>
        <b/>
        <sz val="11"/>
        <color rgb="FF000000"/>
        <rFont val="Arial"/>
        <family val="2"/>
      </rPr>
      <t>NSVR:</t>
    </r>
    <r>
      <rPr>
        <sz val="11"/>
        <color rgb="FF000000"/>
        <rFont val="Arial"/>
        <family val="2"/>
      </rPr>
      <t xml:space="preserve"> Número de solicitudes de vehículos recibidas.
</t>
    </r>
  </si>
  <si>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xml:space="preserve">
Solicitudes de reparación de vehículos.</t>
    </r>
  </si>
  <si>
    <t xml:space="preserve">Los proveedores de recursos y servicios cuentan con la capacidad de respuesta pronta respecto a lo solicitado por las dependencias. </t>
  </si>
  <si>
    <t xml:space="preserve">Los proveedores entregan la documentación completa para participar en los procesos de licitación. </t>
  </si>
  <si>
    <t>Los proveedores brindan los recursos y servicios que se requieren para el desarrollo de los eventos.</t>
  </si>
  <si>
    <t>Existen los proveedores para el suministro de los recursos y servicios especificados por las dependencias municipales.</t>
  </si>
  <si>
    <t xml:space="preserve">La aseguradora cumple con los acuerdos establecidos para la cobertura de los siniestros.                                 </t>
  </si>
  <si>
    <t>La plataforma virtual proporcionada por el proveedor se encuentra operando adecuadamente.</t>
  </si>
  <si>
    <t xml:space="preserve">Las dependencias municipales realizan sus solicitudes en el tiempo y las formas establecidas para su resolución. </t>
  </si>
  <si>
    <t>El proveedor brinda al Taller Municipal todos los recursos necesarios para las reparaciones vehiculares.                                                                                                                                                                  Los vehículos que requieren servicios pueden ser reparados para su funcionamiento adecuado.</t>
  </si>
  <si>
    <t>Lic. Angélica Leticia Bote Pacheco
Jefa del Área de Licitaciones.</t>
  </si>
  <si>
    <t>C. Josué Israel Poot Too
Jefe del Área de Eventos.</t>
  </si>
  <si>
    <t>C. Erick Daniel Ocampo Castañeda.
Jefe del Área de Seguros.</t>
  </si>
  <si>
    <r>
      <t xml:space="preserve">PPMP: </t>
    </r>
    <r>
      <rPr>
        <sz val="11"/>
        <color theme="1"/>
        <rFont val="Arial"/>
        <family val="2"/>
      </rPr>
      <t xml:space="preserve">Porcentaje de integrantes del personal municipal profesionalizado. </t>
    </r>
  </si>
  <si>
    <t xml:space="preserve">Este indicador mide el número del personal municipal  profesionalizado con el objetivo de fortalecer sus competencias laborales y profesionales y así contribuir en el servicio que brindan las dependencias gubernamentales a la ciudadanía benitojuarense. 
</t>
  </si>
  <si>
    <r>
      <t xml:space="preserve">MÉTODO DE CÁLCULO:
PPMP= </t>
    </r>
    <r>
      <rPr>
        <sz val="11"/>
        <color theme="1"/>
        <rFont val="Arial"/>
        <family val="2"/>
      </rPr>
      <t>(NPPFC/NPPG)*100</t>
    </r>
    <r>
      <rPr>
        <b/>
        <sz val="11"/>
        <color theme="1"/>
        <rFont val="Arial"/>
        <family val="2"/>
      </rPr>
      <t xml:space="preserve">
VARIABLES
PPMP:</t>
    </r>
    <r>
      <rPr>
        <sz val="11"/>
        <color theme="1"/>
        <rFont val="Arial"/>
        <family val="2"/>
      </rPr>
      <t xml:space="preserve">Porcentaje de integrantes del personal municipal profesionalizado. </t>
    </r>
    <r>
      <rPr>
        <b/>
        <sz val="11"/>
        <color theme="1"/>
        <rFont val="Arial"/>
        <family val="2"/>
      </rPr>
      <t xml:space="preserve">
NPPF:</t>
    </r>
    <r>
      <rPr>
        <sz val="11"/>
        <color theme="1"/>
        <rFont val="Arial"/>
        <family val="2"/>
      </rPr>
      <t xml:space="preserve"> Número de personal municipal profesionalizadas</t>
    </r>
    <r>
      <rPr>
        <b/>
        <sz val="11"/>
        <color theme="1"/>
        <rFont val="Arial"/>
        <family val="2"/>
      </rPr>
      <t xml:space="preserve">
NPPG: </t>
    </r>
    <r>
      <rPr>
        <sz val="11"/>
        <color theme="1"/>
        <rFont val="Arial"/>
        <family val="2"/>
      </rPr>
      <t xml:space="preserve">Número de personal municipal programado.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</si>
  <si>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Integrantes del personal municipal</t>
    </r>
  </si>
  <si>
    <t xml:space="preserve">Se cuenta con la participación e interés del personal municipales para su profesionalización. 
Se cuentan con los insumos adecuados y  necesarios como servidores y equipos para la profesionalización digital. </t>
  </si>
  <si>
    <r>
      <rPr>
        <b/>
        <sz val="11"/>
        <color rgb="FF000000"/>
        <rFont val="Arial"/>
        <family val="2"/>
      </rPr>
      <t>PPCI:</t>
    </r>
    <r>
      <rPr>
        <sz val="11"/>
        <color rgb="FF000000"/>
        <rFont val="Arial"/>
        <family val="2"/>
      </rPr>
      <t xml:space="preserve"> Porcentaje de Cursos de Capacitación Integral Institucional impartidos</t>
    </r>
  </si>
  <si>
    <t xml:space="preserve">Con esta información, se mide el número de cursos de  capacitación en modalidad presencial y virtual  dirigidos a las y los servidores públicos que busca responder a sus necesidades de profesionalización, dichos cursos serán publicados en la Convocatoria de Eventos de Cursos.
</t>
  </si>
  <si>
    <r>
      <rPr>
        <b/>
        <sz val="11"/>
        <rFont val="Arial"/>
        <family val="2"/>
      </rPr>
      <t xml:space="preserve">MÉTODO DE CÁLCULO
PPCI= </t>
    </r>
    <r>
      <rPr>
        <sz val="11"/>
        <rFont val="Arial"/>
        <family val="2"/>
      </rPr>
      <t>(NCI=/NCE)*100</t>
    </r>
    <r>
      <rPr>
        <b/>
        <sz val="11"/>
        <rFont val="Arial"/>
        <family val="2"/>
      </rPr>
      <t xml:space="preserve">
VARIABLES 
PPCI: </t>
    </r>
    <r>
      <rPr>
        <sz val="11"/>
        <rFont val="Arial"/>
        <family val="2"/>
      </rPr>
      <t xml:space="preserve">Porcentaje de Cursos de Capacitación Integral Institucional impartidos
</t>
    </r>
    <r>
      <rPr>
        <b/>
        <sz val="11"/>
        <rFont val="Arial"/>
        <family val="2"/>
      </rPr>
      <t>NCI:</t>
    </r>
    <r>
      <rPr>
        <sz val="11"/>
        <rFont val="Arial"/>
        <family val="2"/>
      </rPr>
      <t xml:space="preserve"> Número de cursos impartidos.
</t>
    </r>
    <r>
      <rPr>
        <b/>
        <sz val="11"/>
        <rFont val="Arial"/>
        <family val="2"/>
      </rPr>
      <t xml:space="preserve">NCE: </t>
    </r>
    <r>
      <rPr>
        <sz val="11"/>
        <rFont val="Arial"/>
        <family val="2"/>
      </rPr>
      <t xml:space="preserve">Número de cursos estimados
</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</si>
  <si>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Cursos de Capacitación Integral Institucional.</t>
    </r>
  </si>
  <si>
    <t xml:space="preserve">Las dependencias municipales solicitan los cursos de capacitación integral llenando correctamente los formatos de la Detección de Necesidades de Capacitación. </t>
  </si>
  <si>
    <r>
      <rPr>
        <b/>
        <sz val="11"/>
        <color rgb="FF000000"/>
        <rFont val="Arial"/>
        <family val="2"/>
      </rPr>
      <t xml:space="preserve">PCC: </t>
    </r>
    <r>
      <rPr>
        <sz val="11"/>
        <color rgb="FF000000"/>
        <rFont val="Arial"/>
        <family val="2"/>
      </rPr>
      <t>Porcentaje de convenios de colaboración para la capacitación celebrados</t>
    </r>
  </si>
  <si>
    <t xml:space="preserve">Este indicador mide el número de convenios de colaboración con Instituciones Educativas y/o Prestadores de servicios aliadas para la capacitación al funcionariado público, con ello se contribuye a reforzar la profesionalización del personal del Municipio de Benito Juárez.
</t>
  </si>
  <si>
    <r>
      <rPr>
        <b/>
        <sz val="11"/>
        <rFont val="Arial"/>
        <family val="2"/>
      </rPr>
      <t xml:space="preserve">
MÉTODO DE CÁLCULO:
PCC= </t>
    </r>
    <r>
      <rPr>
        <sz val="11"/>
        <rFont val="Arial"/>
        <family val="2"/>
      </rPr>
      <t>(NCCC/NCCP)*100</t>
    </r>
    <r>
      <rPr>
        <b/>
        <sz val="11"/>
        <rFont val="Arial"/>
        <family val="2"/>
      </rPr>
      <t xml:space="preserve">
VARIABLES
PCC: </t>
    </r>
    <r>
      <rPr>
        <sz val="11"/>
        <rFont val="Arial"/>
        <family val="2"/>
      </rPr>
      <t xml:space="preserve">Porcentaje de convenios de colaboración para la capacitación celebrados
</t>
    </r>
    <r>
      <rPr>
        <b/>
        <sz val="11"/>
        <rFont val="Arial"/>
        <family val="2"/>
      </rPr>
      <t xml:space="preserve">NCCC: </t>
    </r>
    <r>
      <rPr>
        <sz val="11"/>
        <rFont val="Arial"/>
        <family val="2"/>
      </rPr>
      <t xml:space="preserve">Número de convenios de colaboración para la capacitación celebrados
</t>
    </r>
    <r>
      <rPr>
        <b/>
        <sz val="11"/>
        <rFont val="Arial"/>
        <family val="2"/>
      </rPr>
      <t xml:space="preserve">NCCP: </t>
    </r>
    <r>
      <rPr>
        <sz val="11"/>
        <rFont val="Arial"/>
        <family val="2"/>
      </rPr>
      <t xml:space="preserve">Número de convenios de colaboración para la capacitación programados
</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</si>
  <si>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Convenios de colaboración</t>
    </r>
  </si>
  <si>
    <t xml:space="preserve">Se cuenta con la colaboración y alianza con Instituciones Educativas y Prestadores de Servicios para celebrar los convenios.
</t>
  </si>
  <si>
    <r>
      <rPr>
        <b/>
        <sz val="11"/>
        <color rgb="FF000000"/>
        <rFont val="Arial"/>
        <family val="2"/>
      </rPr>
      <t xml:space="preserve">PSPE: </t>
    </r>
    <r>
      <rPr>
        <sz val="11"/>
        <color rgb="FF000000"/>
        <rFont val="Arial"/>
        <family val="2"/>
      </rPr>
      <t>Porcentaje de servidores(as) públicos(as) evaluados(as)</t>
    </r>
  </si>
  <si>
    <t>Este indicador mide el número de las y los servidores públicos con evaluaciones respecto a sus competencias laborales, lo que busca se fomenten y fortalezcan mejores servicios a la ciudadania.</t>
  </si>
  <si>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Servidores(as) públicos(as) </t>
    </r>
  </si>
  <si>
    <t xml:space="preserve">Existe la disponibilidad, honestidad y compromiso por parte de las y los servidores públicos respecto a evaluar su desempeño laboral. </t>
  </si>
  <si>
    <t xml:space="preserve">El resultado obtenido garantiza un gobierno abierto y transparente basado en la gestion para resultados de desarrollo.                                        Midiendo el manejo y uso de los bienes patrimoniales permitiendo monitorear el número de Operaciones de Resguardos y Controles de los bienes patrimoniales a fin de manejar constantemente operaciones relacionadas con los inventarios de los
bienes muebles e inmuebles, en forma automática y en tiempo real, la información y los estados contables, presupuestarios, programáticos y económicos que se requieran, facilitando la armonización de los tres órdenes de gobierno                                      </t>
  </si>
  <si>
    <t>La Ley de Responsabilidades Administrativas del Estado de Quintana Roo, supervisa a los funcionarios publicos de las Dependencias de la Administración Pública Municipal mediante los principios y directrices que rigen la actuación de los servidores públicos en funcion del manejo y uso de los bienes patrimoniales</t>
  </si>
  <si>
    <t xml:space="preserve">El resultado obtenido garantiza un gobierno abierto y transparente basado en la gestion para resultados de desarrollo.               Midiendo a los proveedores en su calidad de servicio permitiendo supervisar el  número de Acciones de Mantenimientos Ejecutados con el fin de realizarlo en tiempo y forma de manera eficiente y eficaz.                                         </t>
  </si>
  <si>
    <t>Los proveedores cuentan con servicio de calidad eficiente y eficaz. emplendo los insumos necesarios para una correcta ejecucion en virtud de las acciones de adecuacion y mantenimiento</t>
  </si>
  <si>
    <t>El resultado obtenido garantiza un gobierno abierto y transparente basado en la gestion para resultados de desarrollo.               Midiendo el manejo y uso de inmuebles patrimoniales, asi como de espacios publicos susceptibles de arrendamiento, permitiendo monitorear el número de expedientes actualizados a fin de inspeccionar y vigilar el estatus en que se encuentran, generando expediente con escrituras publica, boleta de registro Público de la Propiedad, libertad de gravamen, medidas y colindancia, cedula catastral actualizada, croquis de ubicación con plano de referencia, fotografías actualizadas y con tarjeta informativa del inmueble supervisado</t>
  </si>
  <si>
    <t>Se cuenta con las recientes reformas relativas a la desindexación del salario mínimo y el uso de Unidad de Medida y Actualización por sus siglas (UMA); asi como de las condiciones sociales en el marco juridico de la Reglamentacion Patrimonial por parte de la ciudadania respetando los inmuebles patrimoniales de este Municipio</t>
  </si>
  <si>
    <t>El resultado obtenido garantiza un gobierno abierto y transparente basado en la gestion para resultados de desarrollo.                                        Midiendo el  número de regulaciones de inmuebles realizados, a fin de regular las donaciones pendientes de protocolizar a favor del Municipio ante la Secretaria de Desarrollo Territorial Urbano Sustentable (SEDETUS), Fondo Nacional de Fomento al Turismo (FONATUR), Agencia de Proyectos Estratégicos del Estado de Quintana Roo (AGEPRO)  y Comisión para la Regularización de la Tenencia de la Tierra (CORETT).</t>
  </si>
  <si>
    <t>El gobierno Federal y Estatal asi como la iniciativa privada cumple con la normatividad vigente en materia de donacion</t>
  </si>
  <si>
    <t>El resultado obtenido garantiza un gobierno abierto y transparente basado en la gestion para resultados de desarrollo.              Midiendo el control del buen uso y destino de los activos patrimoniales, permitiendo monitorear el numero de claves de los  registros realizados a fin de vincular los registros contables con el control de registro de bienes muebles asi como de los bienes de uso duradero de este Municipio, apegados a los lineamientos y normatividad vigente.</t>
  </si>
  <si>
    <t>Los lineamientos de la Armonización Contable; según el Consejo Nacional de Armonización Contable (CONAC) se encuentran vigentes y sin variaciones respecto a las claves para el registro y control patrimonial</t>
  </si>
  <si>
    <t>El resultado obtenido garantiza un gobierno abierto y transparente basado en la gestion para resultados de desarrollo.              Midiendo el control del buen uso y destino de los activos patrimoniales, permitiendo monitorear el número de resguardos e inventarios  consolidados a fin de actualizar el inventario, y  resguardo en aras de verificar la existencia y el buen uso de los bienes muebles en general, asignados a los servidores públicos.</t>
  </si>
  <si>
    <t>El Catálogo de Adquisiciones de Bienes Muebles emitida por la CONAC se encuentran vigentes y sin variaciones respecto a el alta de bienes en el inventario</t>
  </si>
  <si>
    <t>El resultado obtenido garantiza un gobierno abierto y transparente basado en la gestion para resultados de desarrollo                     Midiendo las actividades profesionales en constante desarrollo permitiendo monitorear las  evaluaciones de auditorias ejecutadas, con el fin de coadyuvar en las operaciones administrativas realizadas mediante los sitemas y procedimientos implantados con el proposito de determinar el grado sistemático y evaluatorio de las
operaciones con eficacia, eficiencia, efectividad, imparcialidad, honestidad y
apego a la normatividad con que se han administrado los bienes públicos que
les fueron suministrados.</t>
  </si>
  <si>
    <t>Los estudios y normas emitidos por instituciones como la Organización Internacional de Entidades Fiscalizadoras Superiores (INTOSAI por sus siglas en inglés), la Auditoría Superior de la Federación (ASF), la SFP y el Instituto
Mexicano de Contadores Públicos (IMCP), se encuentran en un marco normativo vigente</t>
  </si>
  <si>
    <t>Instituto de Capacitación en Calidad, Psic. Lisseth Castro Jorge, Jefa de Departamento de Capacitación</t>
  </si>
  <si>
    <t>Instituto de Capacitación en Calidad, , Lic. Alan Eduardo Contreras Najera, Jefe de Área de Estudios y Proyectos.</t>
  </si>
  <si>
    <t xml:space="preserve">Instituto de Capacitación en Calidad, C. Cindy Azucena Marroquín Cifuentes, Jefa de Área de Evaluación del Desempeño. </t>
  </si>
  <si>
    <t>Componente
( DTIC )</t>
  </si>
  <si>
    <r>
      <rPr>
        <b/>
        <sz val="11"/>
        <color theme="1"/>
        <rFont val="Arial"/>
        <family val="2"/>
      </rPr>
      <t xml:space="preserve">PSIB: </t>
    </r>
    <r>
      <rPr>
        <sz val="11"/>
        <color theme="1"/>
        <rFont val="Arial"/>
        <family val="2"/>
      </rPr>
      <t xml:space="preserve">Porcentaje de servicios de sistemas de información brindados. </t>
    </r>
  </si>
  <si>
    <t xml:space="preserve">Este indicador mostrará el  número de servicios de sistemas de información, los cuales implica el desarrollo tecnológico y modernización de los equipos de las dependencias municipales, con el objetivo de mejorar su rendimiento y capacidad de respuesta . </t>
  </si>
  <si>
    <r>
      <rPr>
        <b/>
        <sz val="11"/>
        <color theme="1"/>
        <rFont val="Arial"/>
        <family val="2"/>
      </rPr>
      <t>MÉTODO DE CÁLCULO:</t>
    </r>
    <r>
      <rPr>
        <sz val="11"/>
        <color theme="1"/>
        <rFont val="Arial"/>
        <family val="2"/>
      </rPr>
      <t xml:space="preserve">
</t>
    </r>
    <r>
      <rPr>
        <b/>
        <sz val="11"/>
        <color theme="1"/>
        <rFont val="Arial"/>
        <family val="2"/>
      </rPr>
      <t>PSIB=</t>
    </r>
    <r>
      <rPr>
        <sz val="11"/>
        <color theme="1"/>
        <rFont val="Arial"/>
        <family val="2"/>
      </rPr>
      <t xml:space="preserve"> (NSIB/NSIS)*100
</t>
    </r>
    <r>
      <rPr>
        <b/>
        <sz val="11"/>
        <color theme="1"/>
        <rFont val="Arial"/>
        <family val="2"/>
      </rPr>
      <t xml:space="preserve">VARIABLES
PSIB: </t>
    </r>
    <r>
      <rPr>
        <sz val="11"/>
        <color theme="1"/>
        <rFont val="Arial"/>
        <family val="2"/>
      </rPr>
      <t xml:space="preserve">Porcentaje de servicios de sistemas de información brindados
</t>
    </r>
    <r>
      <rPr>
        <b/>
        <sz val="11"/>
        <color theme="1"/>
        <rFont val="Arial"/>
        <family val="2"/>
      </rPr>
      <t xml:space="preserve">NSIB= </t>
    </r>
    <r>
      <rPr>
        <sz val="11"/>
        <color theme="1"/>
        <rFont val="Arial"/>
        <family val="2"/>
      </rPr>
      <t xml:space="preserve">Número de servicios de sistemas de información brindados
</t>
    </r>
    <r>
      <rPr>
        <b/>
        <sz val="11"/>
        <color theme="1"/>
        <rFont val="Arial"/>
        <family val="2"/>
      </rPr>
      <t>NSIS=</t>
    </r>
    <r>
      <rPr>
        <sz val="11"/>
        <color theme="1"/>
        <rFont val="Arial"/>
        <family val="2"/>
      </rPr>
      <t xml:space="preserve"> Número de servicios de sistemas de información solicitados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</si>
  <si>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Servicios de sistemas de información </t>
    </r>
  </si>
  <si>
    <t xml:space="preserve">El proveedor de servicios cuenta con la infraestructura tecnológica para cumplir con las operaciones adecuadas.                                                  
</t>
  </si>
  <si>
    <r>
      <rPr>
        <b/>
        <sz val="11"/>
        <color rgb="FF000000"/>
        <rFont val="Arial"/>
        <family val="2"/>
      </rPr>
      <t>PSI=</t>
    </r>
    <r>
      <rPr>
        <sz val="11"/>
        <color rgb="FF000000"/>
        <rFont val="Arial"/>
        <family val="2"/>
      </rPr>
      <t xml:space="preserve"> Porcentaje de sistemas informáticos.</t>
    </r>
  </si>
  <si>
    <r>
      <t xml:space="preserve">Este indicador mide el número de desarrollo y  mantenimiento de </t>
    </r>
    <r>
      <rPr>
        <sz val="11"/>
        <rFont val="Arial"/>
        <family val="2"/>
      </rPr>
      <t>sistemas informáticos, ya previamente</t>
    </r>
    <r>
      <rPr>
        <sz val="11"/>
        <color rgb="FFFF0000"/>
        <rFont val="Arial"/>
        <family val="2"/>
      </rPr>
      <t xml:space="preserve"> </t>
    </r>
    <r>
      <rPr>
        <sz val="11"/>
        <color theme="1"/>
        <rFont val="Arial"/>
        <family val="2"/>
      </rPr>
      <t>solicitados por las diversas dependencias municipales, esto  contribuye a  que las y los funcionarios públicos tengan herramientas tecnológicas que contribuya a una mejor atención a la ciudadanía.</t>
    </r>
  </si>
  <si>
    <r>
      <rPr>
        <b/>
        <sz val="11"/>
        <color theme="1"/>
        <rFont val="Arial"/>
        <family val="2"/>
      </rPr>
      <t>MÉTODO DE CÁLCULO</t>
    </r>
    <r>
      <rPr>
        <sz val="11"/>
        <color theme="1"/>
        <rFont val="Arial"/>
        <family val="2"/>
      </rPr>
      <t xml:space="preserve">
</t>
    </r>
    <r>
      <rPr>
        <b/>
        <sz val="11"/>
        <color theme="1"/>
        <rFont val="Arial"/>
        <family val="2"/>
      </rPr>
      <t>PSI=</t>
    </r>
    <r>
      <rPr>
        <sz val="11"/>
        <color theme="1"/>
        <rFont val="Arial"/>
        <family val="2"/>
      </rPr>
      <t xml:space="preserve"> (NSID/NSIS)*100                                                                       
</t>
    </r>
    <r>
      <rPr>
        <b/>
        <sz val="11"/>
        <color theme="1"/>
        <rFont val="Arial"/>
        <family val="2"/>
      </rPr>
      <t>VARIABLES</t>
    </r>
    <r>
      <rPr>
        <sz val="11"/>
        <color theme="1"/>
        <rFont val="Arial"/>
        <family val="2"/>
      </rPr>
      <t xml:space="preserve">
</t>
    </r>
    <r>
      <rPr>
        <b/>
        <sz val="11"/>
        <color theme="1"/>
        <rFont val="Arial"/>
        <family val="2"/>
      </rPr>
      <t>PSI=</t>
    </r>
    <r>
      <rPr>
        <sz val="11"/>
        <color theme="1"/>
        <rFont val="Arial"/>
        <family val="2"/>
      </rPr>
      <t xml:space="preserve"> Porcentaje de sistemas informáticos 
</t>
    </r>
    <r>
      <rPr>
        <b/>
        <sz val="11"/>
        <color theme="1"/>
        <rFont val="Arial"/>
        <family val="2"/>
      </rPr>
      <t>NSI=</t>
    </r>
    <r>
      <rPr>
        <sz val="11"/>
        <color theme="1"/>
        <rFont val="Arial"/>
        <family val="2"/>
      </rPr>
      <t xml:space="preserve"> Número de solicitudes de sistemas informáticos 
</t>
    </r>
    <r>
      <rPr>
        <b/>
        <sz val="11"/>
        <color theme="1"/>
        <rFont val="Arial"/>
        <family val="2"/>
      </rPr>
      <t>NSIS=</t>
    </r>
    <r>
      <rPr>
        <sz val="11"/>
        <color theme="1"/>
        <rFont val="Arial"/>
        <family val="2"/>
      </rPr>
      <t xml:space="preserve"> Número de solicitudes de sistemas informáticos solicitados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</si>
  <si>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t>
    </r>
    <r>
      <rPr>
        <sz val="11"/>
        <color theme="1"/>
        <rFont val="Arial"/>
        <family val="2"/>
      </rPr>
      <t xml:space="preserve">
Sistemas Informáticos </t>
    </r>
  </si>
  <si>
    <t xml:space="preserve">
Se cuenta con un servicio eficaz en la corriente eléctrica para la operación correcta de los sistemas informáticos. </t>
  </si>
  <si>
    <r>
      <rPr>
        <b/>
        <sz val="11"/>
        <color rgb="FF000000"/>
        <rFont val="Arial"/>
        <family val="2"/>
      </rPr>
      <t>PSTC:</t>
    </r>
    <r>
      <rPr>
        <sz val="11"/>
        <color rgb="FF000000"/>
        <rFont val="Arial"/>
        <family val="2"/>
      </rPr>
      <t xml:space="preserve"> Porcentaje de servicios de telecomunicaciones atendidas.</t>
    </r>
  </si>
  <si>
    <t>Este indicador mide el número de los servicios de telecomunicaciones atendidos de las dependencias y en caso de apertura de nuevas instalaciones. Con esta información, se contribuye a la eficiente atención a las y los funcionarios públicos.</t>
  </si>
  <si>
    <r>
      <rPr>
        <b/>
        <sz val="11"/>
        <color theme="1"/>
        <rFont val="Arial"/>
        <family val="2"/>
      </rPr>
      <t>MÉTODO DE CÁLCULO</t>
    </r>
    <r>
      <rPr>
        <sz val="11"/>
        <color theme="1"/>
        <rFont val="Arial"/>
        <family val="2"/>
      </rPr>
      <t xml:space="preserve">
</t>
    </r>
    <r>
      <rPr>
        <b/>
        <sz val="11"/>
        <color theme="1"/>
        <rFont val="Arial"/>
        <family val="2"/>
      </rPr>
      <t>PSTC=</t>
    </r>
    <r>
      <rPr>
        <sz val="11"/>
        <color theme="1"/>
        <rFont val="Arial"/>
        <family val="2"/>
      </rPr>
      <t xml:space="preserve"> (NSTA/NSTS)*100      
</t>
    </r>
    <r>
      <rPr>
        <b/>
        <sz val="11"/>
        <color theme="1"/>
        <rFont val="Arial"/>
        <family val="2"/>
      </rPr>
      <t xml:space="preserve">VARIABLES   
</t>
    </r>
    <r>
      <rPr>
        <sz val="11"/>
        <color theme="1"/>
        <rFont val="Arial"/>
        <family val="2"/>
      </rPr>
      <t xml:space="preserve">
</t>
    </r>
    <r>
      <rPr>
        <b/>
        <sz val="11"/>
        <color theme="1"/>
        <rFont val="Arial"/>
        <family val="2"/>
      </rPr>
      <t xml:space="preserve">PSTC: </t>
    </r>
    <r>
      <rPr>
        <sz val="11"/>
        <color theme="1"/>
        <rFont val="Arial"/>
        <family val="2"/>
      </rPr>
      <t xml:space="preserve">Porcentaje de servicios de telecomunicaciones atendidos
</t>
    </r>
    <r>
      <rPr>
        <b/>
        <sz val="11"/>
        <color theme="1"/>
        <rFont val="Arial"/>
        <family val="2"/>
      </rPr>
      <t>NSTA=</t>
    </r>
    <r>
      <rPr>
        <sz val="11"/>
        <color theme="1"/>
        <rFont val="Arial"/>
        <family val="2"/>
      </rPr>
      <t xml:space="preserve"> Número de Servicios de Telecomunicaciones atendidos
</t>
    </r>
    <r>
      <rPr>
        <b/>
        <sz val="11"/>
        <color theme="1"/>
        <rFont val="Arial"/>
        <family val="2"/>
      </rPr>
      <t>NSTS=</t>
    </r>
    <r>
      <rPr>
        <sz val="11"/>
        <color theme="1"/>
        <rFont val="Arial"/>
        <family val="2"/>
      </rPr>
      <t xml:space="preserve"> Número de Servicios de Telecomunicaciones solicitados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</si>
  <si>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Servicios de Telecomunicaciones</t>
    </r>
  </si>
  <si>
    <t>El proovedor de servicios de internet cuenta con la emisión óptima para el funcionamiento de los servicios de telecomunicación.</t>
  </si>
  <si>
    <r>
      <rPr>
        <b/>
        <sz val="11"/>
        <color rgb="FF000000"/>
        <rFont val="Arial"/>
        <family val="2"/>
      </rPr>
      <t>PSTA=</t>
    </r>
    <r>
      <rPr>
        <sz val="11"/>
        <color rgb="FF000000"/>
        <rFont val="Arial"/>
        <family val="2"/>
      </rPr>
      <t xml:space="preserve"> Porcentaje de servicios técnicos atendidos.</t>
    </r>
  </si>
  <si>
    <t>Este indicador mide el número de los servicios técnicos de las diversas dependencias que presentan algun problema con los equipos de cómputo o sus periféricos, software y asesorías relacionadas con los programas básicos. Este indicador contribuye para que tengan equipos funcionales y con esto puedan brindar la atención necesaria.</t>
  </si>
  <si>
    <r>
      <rPr>
        <b/>
        <sz val="11"/>
        <color theme="1"/>
        <rFont val="Arial"/>
        <family val="2"/>
      </rPr>
      <t>MÉTODO DE CÁLCULO</t>
    </r>
    <r>
      <rPr>
        <sz val="11"/>
        <color theme="1"/>
        <rFont val="Arial"/>
        <family val="2"/>
      </rPr>
      <t xml:space="preserve">
</t>
    </r>
    <r>
      <rPr>
        <b/>
        <sz val="11"/>
        <color theme="1"/>
        <rFont val="Arial"/>
        <family val="2"/>
      </rPr>
      <t>PSTA=</t>
    </r>
    <r>
      <rPr>
        <sz val="11"/>
        <color theme="1"/>
        <rFont val="Arial"/>
        <family val="2"/>
      </rPr>
      <t xml:space="preserve"> (NSTA/NSTS)*100       
</t>
    </r>
    <r>
      <rPr>
        <b/>
        <sz val="11"/>
        <color theme="1"/>
        <rFont val="Arial"/>
        <family val="2"/>
      </rPr>
      <t xml:space="preserve">VARIABLES   </t>
    </r>
    <r>
      <rPr>
        <sz val="11"/>
        <color theme="1"/>
        <rFont val="Arial"/>
        <family val="2"/>
      </rPr>
      <t xml:space="preserve">
</t>
    </r>
    <r>
      <rPr>
        <b/>
        <sz val="11"/>
        <color theme="1"/>
        <rFont val="Arial"/>
        <family val="2"/>
      </rPr>
      <t>PSTA=</t>
    </r>
    <r>
      <rPr>
        <sz val="11"/>
        <color theme="1"/>
        <rFont val="Arial"/>
        <family val="2"/>
      </rPr>
      <t xml:space="preserve"> Porcentaje de servicios técnicos atendidos
</t>
    </r>
    <r>
      <rPr>
        <b/>
        <sz val="11"/>
        <color theme="1"/>
        <rFont val="Arial"/>
        <family val="2"/>
      </rPr>
      <t>NSTA=</t>
    </r>
    <r>
      <rPr>
        <sz val="11"/>
        <color theme="1"/>
        <rFont val="Arial"/>
        <family val="2"/>
      </rPr>
      <t xml:space="preserve"> Número de Servicios Técnicos atendidos
</t>
    </r>
    <r>
      <rPr>
        <b/>
        <sz val="11"/>
        <color theme="1"/>
        <rFont val="Arial"/>
        <family val="2"/>
      </rPr>
      <t>NSTS=</t>
    </r>
    <r>
      <rPr>
        <sz val="11"/>
        <color theme="1"/>
        <rFont val="Arial"/>
        <family val="2"/>
      </rPr>
      <t xml:space="preserve"> Número Servicios de Técnicos solicitados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</si>
  <si>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Servicios Técnicos</t>
    </r>
  </si>
  <si>
    <t>Las condiciones climatológicas son las adecuadas para que el personal pueda atender los servicios técnicos</t>
  </si>
  <si>
    <r>
      <rPr>
        <b/>
        <sz val="11"/>
        <color theme="1"/>
        <rFont val="Arial"/>
        <family val="2"/>
      </rPr>
      <t>PSI:</t>
    </r>
    <r>
      <rPr>
        <sz val="11"/>
        <color theme="1"/>
        <rFont val="Arial"/>
        <family val="2"/>
      </rPr>
      <t xml:space="preserve"> Porcentaje de sistemas informáticos.</t>
    </r>
  </si>
  <si>
    <r>
      <rPr>
        <b/>
        <sz val="11"/>
        <color theme="1"/>
        <rFont val="Arial"/>
        <family val="2"/>
      </rPr>
      <t>PSTC:</t>
    </r>
    <r>
      <rPr>
        <sz val="11"/>
        <color theme="1"/>
        <rFont val="Arial"/>
        <family val="2"/>
      </rPr>
      <t xml:space="preserve"> Porcentaje de servicios de telecomunicaciones atendidas.</t>
    </r>
  </si>
  <si>
    <r>
      <rPr>
        <b/>
        <sz val="11"/>
        <color theme="1"/>
        <rFont val="Arial"/>
        <family val="2"/>
      </rPr>
      <t xml:space="preserve">PSTA: </t>
    </r>
    <r>
      <rPr>
        <sz val="11"/>
        <color theme="1"/>
        <rFont val="Arial"/>
        <family val="2"/>
      </rPr>
      <t>Porcentaje de servicios técnicos atendidos.</t>
    </r>
  </si>
  <si>
    <r>
      <rPr>
        <b/>
        <sz val="11"/>
        <color rgb="FF000000"/>
        <rFont val="Arial"/>
        <family val="2"/>
      </rPr>
      <t>PSML=</t>
    </r>
    <r>
      <rPr>
        <sz val="11"/>
        <color rgb="FF000000"/>
        <rFont val="Arial"/>
        <family val="2"/>
      </rPr>
      <t xml:space="preserve">Porcentaje de Servicios de mantenimiento y logística realizados. </t>
    </r>
  </si>
  <si>
    <t xml:space="preserve"> 
Este indicador mide el número de servicios de mantenimiento y lógistica  hacia las dependencias municipales para su operatividad. </t>
  </si>
  <si>
    <r>
      <rPr>
        <b/>
        <sz val="11"/>
        <color rgb="FF000000"/>
        <rFont val="Arial"/>
        <family val="2"/>
      </rPr>
      <t xml:space="preserve">MÉTODO DE CÁLCULO:
PSML= </t>
    </r>
    <r>
      <rPr>
        <sz val="11"/>
        <color rgb="FF000000"/>
        <rFont val="Arial"/>
        <family val="2"/>
      </rPr>
      <t>(NSMB/NSMS)*100</t>
    </r>
    <r>
      <rPr>
        <b/>
        <sz val="11"/>
        <color rgb="FF000000"/>
        <rFont val="Arial"/>
        <family val="2"/>
      </rPr>
      <t xml:space="preserve">
VARIABLES
PSML:</t>
    </r>
    <r>
      <rPr>
        <sz val="11"/>
        <color rgb="FF000000"/>
        <rFont val="Arial"/>
        <family val="2"/>
      </rPr>
      <t xml:space="preserve"> Porcentaje de servicios de mantenimiento y logística brindados</t>
    </r>
    <r>
      <rPr>
        <b/>
        <sz val="11"/>
        <color rgb="FF000000"/>
        <rFont val="Arial"/>
        <family val="2"/>
      </rPr>
      <t xml:space="preserve">                                                                
NSMB: </t>
    </r>
    <r>
      <rPr>
        <sz val="11"/>
        <color rgb="FF000000"/>
        <rFont val="Arial"/>
        <family val="2"/>
      </rPr>
      <t xml:space="preserve">Número de servicios de mantenimiento y logística brindados
</t>
    </r>
    <r>
      <rPr>
        <b/>
        <sz val="11"/>
        <color rgb="FF000000"/>
        <rFont val="Arial"/>
        <family val="2"/>
      </rPr>
      <t xml:space="preserve">NSMS: </t>
    </r>
    <r>
      <rPr>
        <sz val="11"/>
        <color rgb="FF000000"/>
        <rFont val="Arial"/>
        <family val="2"/>
      </rPr>
      <t xml:space="preserve">Número de servicios de mantenimiento y logística solicitados.
                                                                                                          </t>
    </r>
  </si>
  <si>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xml:space="preserve">
Servicios de Mantenimiento y Logística </t>
    </r>
  </si>
  <si>
    <t xml:space="preserve">Las condiciones climatológicas y sociales son las adecuadas para el desplazamiento del personal así como para brindar  los servicios de mantenimiento y logística. </t>
  </si>
  <si>
    <r>
      <rPr>
        <b/>
        <sz val="11"/>
        <color rgb="FF000000"/>
        <rFont val="Arial"/>
        <family val="2"/>
      </rPr>
      <t>PSMR=</t>
    </r>
    <r>
      <rPr>
        <sz val="11"/>
        <color rgb="FF000000"/>
        <rFont val="Arial"/>
        <family val="2"/>
      </rPr>
      <t xml:space="preserve">Porcentaje de servicios de mantenimiento municipal realizados. </t>
    </r>
  </si>
  <si>
    <t>Con está información, se  mide el número de servicios de mantenimiento tanto preventivo como correctivo que se realizan en el edificio del Palacio Municipal y preservar así la imagen del Ayuntamiento.</t>
  </si>
  <si>
    <r>
      <rPr>
        <b/>
        <sz val="11"/>
        <color theme="1"/>
        <rFont val="Arial"/>
        <family val="2"/>
      </rPr>
      <t xml:space="preserve">MÉTODO DE CÁLCULO:
PSMR= </t>
    </r>
    <r>
      <rPr>
        <sz val="11"/>
        <color theme="1"/>
        <rFont val="Arial"/>
        <family val="2"/>
      </rPr>
      <t>(NSMRNSMS)*100</t>
    </r>
    <r>
      <rPr>
        <b/>
        <sz val="11"/>
        <color theme="1"/>
        <rFont val="Arial"/>
        <family val="2"/>
      </rPr>
      <t xml:space="preserve">
VARIABLES
PSMR: </t>
    </r>
    <r>
      <rPr>
        <sz val="11"/>
        <color theme="1"/>
        <rFont val="Arial"/>
        <family val="2"/>
      </rPr>
      <t>Porcentaje de mantenimiento municipal realizados.</t>
    </r>
    <r>
      <rPr>
        <b/>
        <sz val="11"/>
        <color theme="1"/>
        <rFont val="Arial"/>
        <family val="2"/>
      </rPr>
      <t xml:space="preserve"> </t>
    </r>
    <r>
      <rPr>
        <sz val="11"/>
        <color theme="1"/>
        <rFont val="Arial"/>
        <family val="2"/>
      </rPr>
      <t xml:space="preserve">
</t>
    </r>
    <r>
      <rPr>
        <b/>
        <sz val="11"/>
        <color theme="1"/>
        <rFont val="Arial"/>
        <family val="2"/>
      </rPr>
      <t>NSMR:</t>
    </r>
    <r>
      <rPr>
        <sz val="11"/>
        <color theme="1"/>
        <rFont val="Arial"/>
        <family val="2"/>
      </rPr>
      <t xml:space="preserve"> Número de servicios de mantenimiento municipal realizados. 
</t>
    </r>
    <r>
      <rPr>
        <b/>
        <sz val="11"/>
        <color theme="1"/>
        <rFont val="Arial"/>
        <family val="2"/>
      </rPr>
      <t>NSMS=</t>
    </r>
    <r>
      <rPr>
        <sz val="11"/>
        <color theme="1"/>
        <rFont val="Arial"/>
        <family val="2"/>
      </rPr>
      <t xml:space="preserve"> Número de servicios de mantenimiento municipal  solicitados.
                                                                                                     </t>
    </r>
  </si>
  <si>
    <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 xml:space="preserve">Servicios de mantenimiento </t>
    </r>
  </si>
  <si>
    <t>Los proovedores de luz y agua operan de manera normal, lo que permite los servicios de mantenimiento.</t>
  </si>
  <si>
    <r>
      <rPr>
        <b/>
        <sz val="11"/>
        <color rgb="FF000000"/>
        <rFont val="Arial"/>
        <family val="2"/>
      </rPr>
      <t>PLEO=</t>
    </r>
    <r>
      <rPr>
        <sz val="11"/>
        <color rgb="FF000000"/>
        <rFont val="Arial"/>
        <family val="2"/>
      </rPr>
      <t xml:space="preserve"> Porcentaje de servicios de logística de los eventos oficiales especiales brindados</t>
    </r>
  </si>
  <si>
    <t xml:space="preserve">Con está información, se mide el número de eventos realizados que se encuentran programados como el Aniversario de Cancún, Informe de Gobierno, Fiestas Patrias y Fiestas Decembrinas.
</t>
  </si>
  <si>
    <r>
      <rPr>
        <b/>
        <sz val="11"/>
        <color rgb="FF000000"/>
        <rFont val="Arial"/>
        <family val="2"/>
      </rPr>
      <t>MÉTODO DE CÁLCULO:
PLEO=</t>
    </r>
    <r>
      <rPr>
        <sz val="11"/>
        <color rgb="FF000000"/>
        <rFont val="Arial"/>
        <family val="2"/>
      </rPr>
      <t xml:space="preserve">(NSLB/NSLP)*100
</t>
    </r>
    <r>
      <rPr>
        <b/>
        <sz val="11"/>
        <color rgb="FF000000"/>
        <rFont val="Arial"/>
        <family val="2"/>
      </rPr>
      <t xml:space="preserve">
VARIABLES
PLEO: </t>
    </r>
    <r>
      <rPr>
        <sz val="11"/>
        <color rgb="FF000000"/>
        <rFont val="Arial"/>
        <family val="2"/>
      </rPr>
      <t>Porcentaje de servicios de logística de los eventos oficiales especiales brindados</t>
    </r>
    <r>
      <rPr>
        <b/>
        <sz val="11"/>
        <color rgb="FF000000"/>
        <rFont val="Arial"/>
        <family val="2"/>
      </rPr>
      <t xml:space="preserve">
NSLB:</t>
    </r>
    <r>
      <rPr>
        <sz val="11"/>
        <color rgb="FF000000"/>
        <rFont val="Arial"/>
        <family val="2"/>
      </rPr>
      <t xml:space="preserve"> Número de Servicios de logística de eventos oficiales brindados                                            
</t>
    </r>
    <r>
      <rPr>
        <b/>
        <sz val="11"/>
        <color rgb="FF000000"/>
        <rFont val="Arial"/>
        <family val="2"/>
      </rPr>
      <t>NSLP:</t>
    </r>
    <r>
      <rPr>
        <sz val="11"/>
        <color rgb="FF000000"/>
        <rFont val="Arial"/>
        <family val="2"/>
      </rPr>
      <t xml:space="preserve"> Número de Servicios de logística de eventos oficiales programados
                                                                                                     </t>
    </r>
  </si>
  <si>
    <r>
      <rPr>
        <b/>
        <sz val="11"/>
        <color rgb="FF000000"/>
        <rFont val="Arial"/>
        <family val="2"/>
      </rPr>
      <t>UNIDAD DE MEDIDA DEL INDICADOR:</t>
    </r>
    <r>
      <rPr>
        <sz val="11"/>
        <color rgb="FF000000"/>
        <rFont val="Arial"/>
        <family val="2"/>
      </rPr>
      <t xml:space="preserve">
Porcentaje
</t>
    </r>
    <r>
      <rPr>
        <b/>
        <sz val="11"/>
        <color rgb="FF000000"/>
        <rFont val="Arial"/>
        <family val="2"/>
      </rPr>
      <t xml:space="preserve">
UNIDAD DE MEDIDA DE LAS VARIABLES: 
</t>
    </r>
    <r>
      <rPr>
        <sz val="11"/>
        <color rgb="FF000000"/>
        <rFont val="Arial"/>
        <family val="2"/>
      </rPr>
      <t>Eventos oficiales especiales</t>
    </r>
  </si>
  <si>
    <t>Las condiciones climatológicas, sanitarias y sociales son las adecuadas para la realización de la logística de los eventos.</t>
  </si>
  <si>
    <r>
      <t xml:space="preserve">                          </t>
    </r>
    <r>
      <rPr>
        <b/>
        <sz val="11"/>
        <color rgb="FF000000"/>
        <rFont val="Arial"/>
        <family val="2"/>
      </rPr>
      <t xml:space="preserve">                                 PSLA=</t>
    </r>
    <r>
      <rPr>
        <sz val="11"/>
        <color rgb="FF000000"/>
        <rFont val="Arial"/>
        <family val="2"/>
      </rPr>
      <t xml:space="preserve"> Porcentaje de solicitudes de Logística de Eventos atendidas           </t>
    </r>
  </si>
  <si>
    <t>Con está información, se mide el número de solicitudes de logística para los eventos de las diversas dependencias municipales e instituciones externas, por lo que muestra el avance y el desarrollo de los eventos.</t>
  </si>
  <si>
    <r>
      <rPr>
        <b/>
        <sz val="11"/>
        <color rgb="FF000000"/>
        <rFont val="Arial"/>
        <family val="2"/>
      </rPr>
      <t>MÉTODO DE CÁLCULO:
PSLA=</t>
    </r>
    <r>
      <rPr>
        <sz val="11"/>
        <color rgb="FF000000"/>
        <rFont val="Arial"/>
        <family val="2"/>
      </rPr>
      <t xml:space="preserve"> (NSLA/NSLS)*100
</t>
    </r>
    <r>
      <rPr>
        <b/>
        <sz val="11"/>
        <color rgb="FF000000"/>
        <rFont val="Arial"/>
        <family val="2"/>
      </rPr>
      <t xml:space="preserve">
VARIABLES 
PSLA= </t>
    </r>
    <r>
      <rPr>
        <sz val="11"/>
        <color rgb="FF000000"/>
        <rFont val="Arial"/>
        <family val="2"/>
      </rPr>
      <t xml:space="preserve">Porcentaje de Solicitudes de Logística de Eventos atendidas. </t>
    </r>
    <r>
      <rPr>
        <b/>
        <sz val="11"/>
        <color rgb="FF000000"/>
        <rFont val="Arial"/>
        <family val="2"/>
      </rPr>
      <t xml:space="preserve"> </t>
    </r>
    <r>
      <rPr>
        <sz val="11"/>
        <color rgb="FF000000"/>
        <rFont val="Arial"/>
        <family val="2"/>
      </rPr>
      <t xml:space="preserve"> 
</t>
    </r>
    <r>
      <rPr>
        <b/>
        <sz val="11"/>
        <color rgb="FF000000"/>
        <rFont val="Arial"/>
        <family val="2"/>
      </rPr>
      <t>NSLA=</t>
    </r>
    <r>
      <rPr>
        <sz val="11"/>
        <color rgb="FF000000"/>
        <rFont val="Arial"/>
        <family val="2"/>
      </rPr>
      <t xml:space="preserve"> Número de Servicios de logística de eventos atendidos                                                              
</t>
    </r>
    <r>
      <rPr>
        <b/>
        <sz val="11"/>
        <color rgb="FF000000"/>
        <rFont val="Arial"/>
        <family val="2"/>
      </rPr>
      <t>NSLS</t>
    </r>
    <r>
      <rPr>
        <sz val="11"/>
        <color rgb="FF000000"/>
        <rFont val="Arial"/>
        <family val="2"/>
      </rPr>
      <t xml:space="preserve">= Número de Servicios de logística de eventos solicitados. 
                                                                                                     </t>
    </r>
  </si>
  <si>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Solicitudes de Logística para los Eventos</t>
    </r>
  </si>
  <si>
    <t>Las condiciones climatológicas, sanitarias y sociales son las adecuadas para la realización de las solicitudes de logística para los eventos.</t>
  </si>
  <si>
    <t>Con está información se mide el número de eventos que exalté la identidad, la pertenencia y fomenten el conocimiento de la historia patria,
detecta el fortalecimiento del tejido social, así como la filiación cultural y cívica como población benitojuarense entre las personas que participan en las actividades del componente.</t>
  </si>
  <si>
    <r>
      <t>MÉTODO DE CÁLCULO 
PECR= (NECR/NECP)*100                                                                                                              
VARIABLES     
PECR:</t>
    </r>
    <r>
      <rPr>
        <sz val="11"/>
        <color theme="1"/>
        <rFont val="Arial"/>
        <family val="2"/>
      </rPr>
      <t xml:space="preserve"> Porcentaje de Eventos Cívicos y Culturales realizados   </t>
    </r>
    <r>
      <rPr>
        <b/>
        <sz val="11"/>
        <color theme="1"/>
        <rFont val="Arial"/>
        <family val="2"/>
      </rPr>
      <t xml:space="preserve">                                                    
NECR:  </t>
    </r>
    <r>
      <rPr>
        <sz val="11"/>
        <color theme="1"/>
        <rFont val="Arial"/>
        <family val="2"/>
      </rPr>
      <t xml:space="preserve">Número de Eventos Cívicos y Culturales realizados      </t>
    </r>
    <r>
      <rPr>
        <b/>
        <sz val="11"/>
        <color theme="1"/>
        <rFont val="Arial"/>
        <family val="2"/>
      </rPr>
      <t xml:space="preserve">                                                  
NECP: </t>
    </r>
    <r>
      <rPr>
        <sz val="11"/>
        <color theme="1"/>
        <rFont val="Arial"/>
        <family val="2"/>
      </rPr>
      <t xml:space="preserve">Número de Eventos Cívicos y Culturales programados    </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</si>
  <si>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 xml:space="preserve">Eventos Cívicos y Culturales realizados  </t>
    </r>
  </si>
  <si>
    <t xml:space="preserve">Las condiciones climatológicas, sanitarias y sociales son las adecuadas para la realización de los eventos </t>
  </si>
  <si>
    <t xml:space="preserve">Actividad       </t>
  </si>
  <si>
    <r>
      <rPr>
        <b/>
        <sz val="11"/>
        <color rgb="FF000000"/>
        <rFont val="Arial"/>
        <family val="2"/>
      </rPr>
      <t xml:space="preserve">PCCR= </t>
    </r>
    <r>
      <rPr>
        <sz val="11"/>
        <color rgb="FF000000"/>
        <rFont val="Arial"/>
        <family val="2"/>
      </rPr>
      <t xml:space="preserve">  Porcentaje de Conmemoraciones y Celebraciones Cívicas realizadas    </t>
    </r>
  </si>
  <si>
    <t xml:space="preserve">
Con está información se mide el número de conmemoraciones y celebraciones cívicas de Acuerdo al Calendario Oficial Anual  en Monumentos, Parques y Escuelas.</t>
  </si>
  <si>
    <t xml:space="preserve">Eficacia                          </t>
  </si>
  <si>
    <r>
      <rPr>
        <b/>
        <sz val="11"/>
        <color rgb="FF000000"/>
        <rFont val="Arial"/>
        <family val="2"/>
      </rPr>
      <t xml:space="preserve">METODO DE CALCULO                                                                                                
PCCR= </t>
    </r>
    <r>
      <rPr>
        <sz val="11"/>
        <color rgb="FF000000"/>
        <rFont val="Arial"/>
        <family val="2"/>
      </rPr>
      <t xml:space="preserve">(NCCR/NCCP)*100         </t>
    </r>
    <r>
      <rPr>
        <b/>
        <sz val="11"/>
        <color rgb="FF000000"/>
        <rFont val="Arial"/>
        <family val="2"/>
      </rPr>
      <t xml:space="preserve">                                                                                     
VARIABLES
PCCR: </t>
    </r>
    <r>
      <rPr>
        <sz val="11"/>
        <color rgb="FF000000"/>
        <rFont val="Arial"/>
        <family val="2"/>
      </rPr>
      <t xml:space="preserve">Porcentaje de Conmemoraciones y Celebraciones Cívicas realizadas               
</t>
    </r>
    <r>
      <rPr>
        <b/>
        <sz val="11"/>
        <color rgb="FF000000"/>
        <rFont val="Arial"/>
        <family val="2"/>
      </rPr>
      <t xml:space="preserve">NCCR: </t>
    </r>
    <r>
      <rPr>
        <sz val="11"/>
        <color rgb="FF000000"/>
        <rFont val="Arial"/>
        <family val="2"/>
      </rPr>
      <t xml:space="preserve">Numero de Conmemoraciones y Celebraciones Cívicas realizadas                                       
</t>
    </r>
    <r>
      <rPr>
        <b/>
        <sz val="11"/>
        <color rgb="FF000000"/>
        <rFont val="Arial"/>
        <family val="2"/>
      </rPr>
      <t xml:space="preserve">NCCP: </t>
    </r>
    <r>
      <rPr>
        <sz val="11"/>
        <color rgb="FF000000"/>
        <rFont val="Arial"/>
        <family val="2"/>
      </rPr>
      <t xml:space="preserve">Numero de Conmemoraciones y Celebraciones Civicas programadas                     </t>
    </r>
  </si>
  <si>
    <r>
      <rPr>
        <b/>
        <sz val="11"/>
        <color rgb="FF000000"/>
        <rFont val="Arial"/>
        <family val="2"/>
      </rP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Conmemoraciones y Celebraciones Cívicas</t>
    </r>
  </si>
  <si>
    <t xml:space="preserve">Las condiciones climatológicas y sociales son las adecuadas para la realización de las conmemoraciones y celebraciones.  </t>
  </si>
  <si>
    <r>
      <rPr>
        <b/>
        <sz val="11"/>
        <color rgb="FF000000"/>
        <rFont val="Arial"/>
        <family val="2"/>
      </rPr>
      <t>PMR</t>
    </r>
    <r>
      <rPr>
        <sz val="11"/>
        <color rgb="FF000000"/>
        <rFont val="Arial"/>
        <family val="2"/>
      </rPr>
      <t xml:space="preserve"> = Porcentaje de participaciones musicales realizadas.</t>
    </r>
  </si>
  <si>
    <t xml:space="preserve">Con está información, se mide el número de participaciones musicales de la banda y el trio en  diferentes eventos en los que sean convocados, asimismo permite conocer la importancia de sus colaboraciones. </t>
  </si>
  <si>
    <t xml:space="preserve">Eficacia                                            </t>
  </si>
  <si>
    <r>
      <t xml:space="preserve">MÉTODO DE CÁLCULO
PMR= </t>
    </r>
    <r>
      <rPr>
        <sz val="11"/>
        <rFont val="Arial"/>
        <family val="2"/>
      </rPr>
      <t xml:space="preserve">(NPME/NPMP)*100   </t>
    </r>
    <r>
      <rPr>
        <b/>
        <sz val="11"/>
        <rFont val="Arial"/>
        <family val="2"/>
      </rPr>
      <t xml:space="preserve">                                                                                            
VARIABLES
PMR: </t>
    </r>
    <r>
      <rPr>
        <sz val="11"/>
        <rFont val="Arial"/>
        <family val="2"/>
      </rPr>
      <t>Porcentaje de participaciones musicales realizadas.</t>
    </r>
    <r>
      <rPr>
        <b/>
        <sz val="11"/>
        <rFont val="Arial"/>
        <family val="2"/>
      </rPr>
      <t xml:space="preserve">
NPME: </t>
    </r>
    <r>
      <rPr>
        <sz val="11"/>
        <rFont val="Arial"/>
        <family val="2"/>
      </rPr>
      <t xml:space="preserve">Número de Participaciones Musicales Ejecutadas        </t>
    </r>
    <r>
      <rPr>
        <b/>
        <sz val="11"/>
        <rFont val="Arial"/>
        <family val="2"/>
      </rPr>
      <t xml:space="preserve">                                                     
NPMP: </t>
    </r>
    <r>
      <rPr>
        <sz val="11"/>
        <rFont val="Arial"/>
        <family val="2"/>
      </rPr>
      <t>Número de</t>
    </r>
    <r>
      <rPr>
        <b/>
        <sz val="11"/>
        <rFont val="Arial"/>
        <family val="2"/>
      </rPr>
      <t xml:space="preserve"> </t>
    </r>
    <r>
      <rPr>
        <sz val="11"/>
        <rFont val="Arial"/>
        <family val="2"/>
      </rPr>
      <t xml:space="preserve">Participaciones Musicales Programadas     </t>
    </r>
    <r>
      <rPr>
        <b/>
        <sz val="11"/>
        <rFont val="Arial"/>
        <family val="2"/>
      </rPr>
      <t xml:space="preserve">
                                                                                                                            </t>
    </r>
  </si>
  <si>
    <r>
      <rPr>
        <b/>
        <sz val="11"/>
        <color rgb="FF000000"/>
        <rFont val="Arial"/>
        <family val="2"/>
      </rP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Participaciones Musicales</t>
    </r>
  </si>
  <si>
    <t>Las áreas solicitantes confirman la participación musical en sus eventos y las condiciones climatológicas y sociales son las adecuadas</t>
  </si>
  <si>
    <r>
      <t xml:space="preserve">PSEA= </t>
    </r>
    <r>
      <rPr>
        <sz val="11"/>
        <color rgb="FF000000"/>
        <rFont val="Arial"/>
        <family val="2"/>
      </rPr>
      <t xml:space="preserve">Porcentaje de solicitudes en Eventos Especiales atendidos  </t>
    </r>
    <r>
      <rPr>
        <b/>
        <sz val="11"/>
        <color rgb="FF000000"/>
        <rFont val="Arial"/>
        <family val="2"/>
      </rPr>
      <t xml:space="preserve"> </t>
    </r>
  </si>
  <si>
    <t>Con esta información, se mide el número de las solicitudes de las distintas necesidades respecto a la celebración de eventos que son llevados a cabo por instituciones militares e integrantes de cuerpos consulares, se plasma la colaboración con actores sociales respecto a los apoyos proporcionados para sus eventos</t>
  </si>
  <si>
    <r>
      <rPr>
        <b/>
        <sz val="11"/>
        <rFont val="Arial"/>
        <family val="2"/>
      </rPr>
      <t xml:space="preserve">MÉTODO DE CÁLCULO                                                                                                
PSEA= </t>
    </r>
    <r>
      <rPr>
        <sz val="11"/>
        <rFont val="Arial"/>
        <family val="2"/>
      </rPr>
      <t xml:space="preserve">(NSOE/NSOR)*100 </t>
    </r>
    <r>
      <rPr>
        <b/>
        <sz val="11"/>
        <rFont val="Arial"/>
        <family val="2"/>
      </rPr>
      <t xml:space="preserve">
VARIABLES
PSEA:</t>
    </r>
    <r>
      <rPr>
        <sz val="11"/>
        <rFont val="Arial"/>
        <family val="2"/>
      </rPr>
      <t xml:space="preserve"> Porcentaje de Solicitudes en Eventos Especiales atendidos</t>
    </r>
    <r>
      <rPr>
        <b/>
        <sz val="11"/>
        <rFont val="Arial"/>
        <family val="2"/>
      </rPr>
      <t xml:space="preserve">   
NSOE:</t>
    </r>
    <r>
      <rPr>
        <sz val="11"/>
        <rFont val="Arial"/>
        <family val="2"/>
      </rPr>
      <t xml:space="preserve"> Número de Solicitudes atendidas                                      </t>
    </r>
    <r>
      <rPr>
        <b/>
        <sz val="11"/>
        <rFont val="Arial"/>
        <family val="2"/>
      </rPr>
      <t xml:space="preserve"> 
NSOR:</t>
    </r>
    <r>
      <rPr>
        <sz val="11"/>
        <rFont val="Arial"/>
        <family val="2"/>
      </rPr>
      <t xml:space="preserve"> Número de Solicitudes recibidas
                                                                                                                            </t>
    </r>
  </si>
  <si>
    <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Solicitudes en Eventos Especiales</t>
    </r>
  </si>
  <si>
    <t xml:space="preserve">Las instituciones externas solicitan sus peticiones para la realización de los eventos especiales ante está Dirección. </t>
  </si>
  <si>
    <t>Este indicador permite mantener actualizadas las plantillas con  el número de personas que integran la administración pública municipal. 
Con esta información, se contribuye a contar con información veraz y oportuna del personal de todas y cada una de las dependencias municipales</t>
  </si>
  <si>
    <t xml:space="preserve">Las bases de datos, los respaldos y sistemas informáticos se encuentran operando adecuadamente. </t>
  </si>
  <si>
    <r>
      <rPr>
        <b/>
        <sz val="11"/>
        <color theme="1"/>
        <rFont val="Arial"/>
        <family val="2"/>
      </rPr>
      <t>PIA</t>
    </r>
    <r>
      <rPr>
        <sz val="11"/>
        <color theme="1"/>
        <rFont val="Arial"/>
        <family val="2"/>
      </rPr>
      <t>=  Porcentaje de incidencias (altas, bajas, modificaciones, cambios de puestos o salarios) atendidas</t>
    </r>
  </si>
  <si>
    <t>Este indicador permite monitorear  y atender las incidencias que son emitidas por las Unidades Administrativas Municipales con el objeto  de  dar mantenimiento al Sistema de Nómina y emisión de pagos de salarios y prestaciones, de la plantilla del personal municipal. 
Con esta información, se contribuye en la emisión de la nómina quincenal  veraz y oportuna.</t>
  </si>
  <si>
    <t>Las leyes y reglamentos aplicables solventan lo solicitado por las Unidades Administrativas.</t>
  </si>
  <si>
    <r>
      <t xml:space="preserve">PRFLE= </t>
    </r>
    <r>
      <rPr>
        <sz val="11"/>
        <color theme="1"/>
        <rFont val="Arial"/>
        <family val="2"/>
      </rPr>
      <t>Porcentaje de reportes de finiquito y/o liquidación entregados.</t>
    </r>
  </si>
  <si>
    <r>
      <rPr>
        <b/>
        <sz val="11"/>
        <color theme="1"/>
        <rFont val="Arial"/>
        <family val="2"/>
      </rPr>
      <t>PEPIA=</t>
    </r>
    <r>
      <rPr>
        <sz val="11"/>
        <color theme="1"/>
        <rFont val="Arial"/>
        <family val="2"/>
      </rPr>
      <t xml:space="preserve"> Porcentaje de expedientes de personal por incidencias actualizados</t>
    </r>
  </si>
  <si>
    <t>Este indicador permite monitorear el númereo de expedientes de personal actualizados con las incidencias emitidas por las Unidades Administrativas Municipales. 
Con esta información, se contribuye para detectar  areas de oportunidad en el proceso de actualización  de los expedientes  resguardado por RH.</t>
  </si>
  <si>
    <t xml:space="preserve">Las y los empleados municipales entregan en tiempo y forma la documentación requerida para su ingreso. </t>
  </si>
  <si>
    <t>C. Lourdes Guadalupe Dzul Chi
Jefatura del Departamento de Nóminas</t>
  </si>
  <si>
    <t>Lic. Maria Selene  Gongora Perera.
Jefe del Departamento Administrativo y Laboral</t>
  </si>
  <si>
    <t>C. Bertha Mercedes Chale Acosta
Jefatura del Area de Archivo y Análisis Documental</t>
  </si>
  <si>
    <r>
      <t xml:space="preserve">Lic. Marco Antonio Solórzano Fuentes, Jefe de Departamento de Telecomunicaciones.                </t>
    </r>
    <r>
      <rPr>
        <sz val="11"/>
        <color rgb="FFFF0000"/>
        <rFont val="Arial"/>
        <family val="2"/>
      </rPr>
      <t xml:space="preserve"> </t>
    </r>
  </si>
  <si>
    <r>
      <t xml:space="preserve">C. Fredy Chiguil Palafox, Jefe de Departamento de Soporte Técnico.                         </t>
    </r>
    <r>
      <rPr>
        <sz val="11"/>
        <color rgb="FFFF0000"/>
        <rFont val="Arial"/>
        <family val="2"/>
      </rPr>
      <t xml:space="preserve"> </t>
    </r>
  </si>
  <si>
    <r>
      <rPr>
        <b/>
        <sz val="11"/>
        <color theme="1"/>
        <rFont val="Arial"/>
        <family val="2"/>
      </rPr>
      <t>PAMA=</t>
    </r>
    <r>
      <rPr>
        <sz val="11"/>
        <color theme="1"/>
        <rFont val="Arial"/>
        <family val="2"/>
      </rPr>
      <t xml:space="preserve"> Porcentaje de Avance en el Mantenimiento de las Áreas.</t>
    </r>
  </si>
  <si>
    <r>
      <rPr>
        <b/>
        <sz val="11"/>
        <color theme="1"/>
        <rFont val="Arial"/>
        <family val="2"/>
      </rPr>
      <t>PEABA=</t>
    </r>
    <r>
      <rPr>
        <sz val="11"/>
        <color theme="1"/>
        <rFont val="Arial"/>
        <family val="2"/>
      </rPr>
      <t xml:space="preserve"> Porcentaje de Avance en Expedientes Actualizados.</t>
    </r>
  </si>
  <si>
    <r>
      <rPr>
        <b/>
        <sz val="11"/>
        <color theme="1"/>
        <rFont val="Arial"/>
        <family val="2"/>
      </rPr>
      <t>PARB=</t>
    </r>
    <r>
      <rPr>
        <sz val="11"/>
        <color theme="1"/>
        <rFont val="Arial"/>
        <family val="2"/>
      </rPr>
      <t xml:space="preserve"> porcentaje de avance en regulacion de bienes</t>
    </r>
  </si>
  <si>
    <r>
      <rPr>
        <b/>
        <sz val="11"/>
        <color theme="1"/>
        <rFont val="Arial"/>
        <family val="2"/>
      </rPr>
      <t>PAEBA=</t>
    </r>
    <r>
      <rPr>
        <sz val="11"/>
        <color theme="1"/>
        <rFont val="Arial"/>
        <family val="2"/>
      </rPr>
      <t xml:space="preserve"> Porcentaje de avance en evaluaciones basadas en las auditorias 
</t>
    </r>
  </si>
  <si>
    <r>
      <t xml:space="preserve">PPPME= </t>
    </r>
    <r>
      <rPr>
        <sz val="11"/>
        <color theme="1"/>
        <rFont val="Arial"/>
        <family val="2"/>
      </rPr>
      <t>Porcentaje de plantillas de personal municipal entregadas.</t>
    </r>
  </si>
  <si>
    <r>
      <t xml:space="preserve">MÉTODO DE CÁLCULO
PPPME= </t>
    </r>
    <r>
      <rPr>
        <sz val="11"/>
        <color theme="1"/>
        <rFont val="Arial"/>
        <family val="2"/>
      </rPr>
      <t>(NPPE/NPPS)*100</t>
    </r>
    <r>
      <rPr>
        <b/>
        <sz val="11"/>
        <color theme="1"/>
        <rFont val="Arial"/>
        <family val="2"/>
      </rPr>
      <t xml:space="preserve">
VARIABLES
PPPME=</t>
    </r>
    <r>
      <rPr>
        <sz val="11"/>
        <color theme="1"/>
        <rFont val="Arial"/>
        <family val="2"/>
      </rPr>
      <t xml:space="preserve"> Porcentaje de plantillas de personal municipal entregadas.
</t>
    </r>
    <r>
      <rPr>
        <b/>
        <sz val="11"/>
        <color theme="1"/>
        <rFont val="Arial"/>
        <family val="2"/>
      </rPr>
      <t>NPPE=</t>
    </r>
    <r>
      <rPr>
        <sz val="11"/>
        <color theme="1"/>
        <rFont val="Arial"/>
        <family val="2"/>
      </rPr>
      <t xml:space="preserve"> Número de plantillas de personal emitidas.
</t>
    </r>
    <r>
      <rPr>
        <b/>
        <sz val="11"/>
        <color theme="1"/>
        <rFont val="Arial"/>
        <family val="2"/>
      </rPr>
      <t>NPPS=</t>
    </r>
    <r>
      <rPr>
        <sz val="11"/>
        <color theme="1"/>
        <rFont val="Arial"/>
        <family val="2"/>
      </rPr>
      <t xml:space="preserve"> Número de plantillas de personal solicitadas.
</t>
    </r>
    <r>
      <rPr>
        <b/>
        <sz val="11"/>
        <color theme="1"/>
        <rFont val="Arial"/>
        <family val="2"/>
      </rPr>
      <t xml:space="preserve">
</t>
    </r>
  </si>
  <si>
    <r>
      <t xml:space="preserve">UNIDAD DE MEDIDA DEL INDICADOR
</t>
    </r>
    <r>
      <rPr>
        <sz val="11"/>
        <color theme="1"/>
        <rFont val="Arial"/>
        <family val="2"/>
      </rPr>
      <t xml:space="preserve">Porcentaje </t>
    </r>
    <r>
      <rPr>
        <b/>
        <sz val="11"/>
        <color theme="1"/>
        <rFont val="Arial"/>
        <family val="2"/>
      </rPr>
      <t xml:space="preserve">
                                             UNIDAD DE MEDIDA DE LA VARIABLE
</t>
    </r>
    <r>
      <rPr>
        <sz val="11"/>
        <color theme="1"/>
        <rFont val="Arial"/>
        <family val="2"/>
      </rPr>
      <t>Plantillas de personal municipal</t>
    </r>
  </si>
  <si>
    <r>
      <t xml:space="preserve">
</t>
    </r>
    <r>
      <rPr>
        <b/>
        <sz val="11"/>
        <color theme="1"/>
        <rFont val="Arial"/>
        <family val="2"/>
      </rPr>
      <t>MÉTODO DE CÁLCULO:
PRFLE=</t>
    </r>
    <r>
      <rPr>
        <sz val="11"/>
        <color theme="1"/>
        <rFont val="Arial"/>
        <family val="2"/>
      </rPr>
      <t xml:space="preserve"> (NRFLR/NRFLS)*100
</t>
    </r>
    <r>
      <rPr>
        <b/>
        <sz val="11"/>
        <color theme="1"/>
        <rFont val="Arial"/>
        <family val="2"/>
      </rPr>
      <t>VARIABLES
PRFLE=</t>
    </r>
    <r>
      <rPr>
        <sz val="11"/>
        <color theme="1"/>
        <rFont val="Arial"/>
        <family val="2"/>
      </rPr>
      <t xml:space="preserve"> Porcentaje de reportes de finiquito y/o liquidación entregados.
</t>
    </r>
    <r>
      <rPr>
        <b/>
        <sz val="11"/>
        <color theme="1"/>
        <rFont val="Arial"/>
        <family val="2"/>
      </rPr>
      <t>NRFLR=</t>
    </r>
    <r>
      <rPr>
        <sz val="11"/>
        <color theme="1"/>
        <rFont val="Arial"/>
        <family val="2"/>
      </rPr>
      <t xml:space="preserve"> número de reportes de finiquito y/o liquidicación emitidos
</t>
    </r>
    <r>
      <rPr>
        <b/>
        <sz val="11"/>
        <color theme="1"/>
        <rFont val="Arial"/>
        <family val="2"/>
      </rPr>
      <t>NRFLS=</t>
    </r>
    <r>
      <rPr>
        <sz val="11"/>
        <color theme="1"/>
        <rFont val="Arial"/>
        <family val="2"/>
      </rPr>
      <t xml:space="preserve"> número de reportes de finiquito y/o liquidicación solicitadas
</t>
    </r>
  </si>
  <si>
    <r>
      <rPr>
        <b/>
        <sz val="11"/>
        <color theme="1"/>
        <rFont val="Arial"/>
        <family val="2"/>
      </rPr>
      <t>UNIDAD DE MEDIDA DEL INDICADOR:</t>
    </r>
    <r>
      <rPr>
        <sz val="11"/>
        <color theme="1"/>
        <rFont val="Arial"/>
        <family val="2"/>
      </rPr>
      <t xml:space="preserve">
Porcentaje</t>
    </r>
    <r>
      <rPr>
        <b/>
        <sz val="11"/>
        <color theme="1"/>
        <rFont val="Arial"/>
        <family val="2"/>
      </rPr>
      <t xml:space="preserve">
                                         UNIDAD DE MEDIDA DE LA VARIABLE:</t>
    </r>
    <r>
      <rPr>
        <sz val="11"/>
        <color theme="1"/>
        <rFont val="Arial"/>
        <family val="2"/>
      </rPr>
      <t xml:space="preserve">
Finiquitos y/o liquidaciones</t>
    </r>
  </si>
  <si>
    <r>
      <rPr>
        <b/>
        <sz val="11"/>
        <color theme="1"/>
        <rFont val="Arial"/>
        <family val="2"/>
      </rPr>
      <t>MÉTODO DE CÁLCULO
PEPIA=</t>
    </r>
    <r>
      <rPr>
        <sz val="11"/>
        <color theme="1"/>
        <rFont val="Arial"/>
        <family val="2"/>
      </rPr>
      <t xml:space="preserve"> (NEAIA/NIEUA)*100    
</t>
    </r>
    <r>
      <rPr>
        <b/>
        <sz val="11"/>
        <color theme="1"/>
        <rFont val="Arial"/>
        <family val="2"/>
      </rPr>
      <t xml:space="preserve">VARIABLES:
PEPIA= </t>
    </r>
    <r>
      <rPr>
        <sz val="11"/>
        <color theme="1"/>
        <rFont val="Arial"/>
        <family val="2"/>
      </rPr>
      <t xml:space="preserve">Porcentaje de expedientes de personal por incidencias actualizados
</t>
    </r>
    <r>
      <rPr>
        <b/>
        <sz val="11"/>
        <color theme="1"/>
        <rFont val="Arial"/>
        <family val="2"/>
      </rPr>
      <t>NEAIA=</t>
    </r>
    <r>
      <rPr>
        <sz val="11"/>
        <color theme="1"/>
        <rFont val="Arial"/>
        <family val="2"/>
      </rPr>
      <t xml:space="preserve"> Número de expedientes actualizados  por incidencias archivadas                                                            </t>
    </r>
    <r>
      <rPr>
        <b/>
        <sz val="11"/>
        <color theme="1"/>
        <rFont val="Arial"/>
        <family val="2"/>
      </rPr>
      <t>NIEUA=</t>
    </r>
    <r>
      <rPr>
        <sz val="11"/>
        <color theme="1"/>
        <rFont val="Arial"/>
        <family val="2"/>
      </rPr>
      <t xml:space="preserve"> Número de incidencias enviadas por Unidades Administrativas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</si>
  <si>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Expedientes de personal
</t>
    </r>
  </si>
  <si>
    <r>
      <t xml:space="preserve">PAORC= </t>
    </r>
    <r>
      <rPr>
        <sz val="11"/>
        <color theme="1"/>
        <rFont val="Arial"/>
        <family val="2"/>
      </rPr>
      <t>Porcentaje de Avance en las operaciones de resguardo y control.</t>
    </r>
  </si>
  <si>
    <r>
      <t xml:space="preserve">PECR= </t>
    </r>
    <r>
      <rPr>
        <sz val="11"/>
        <color theme="1"/>
        <rFont val="Arial"/>
        <family val="2"/>
      </rPr>
      <t xml:space="preserve">Porcentaje de Eventos Cívicos y Culturales realizados   </t>
    </r>
  </si>
  <si>
    <r>
      <rPr>
        <b/>
        <sz val="11"/>
        <color theme="1"/>
        <rFont val="Arial"/>
        <family val="2"/>
      </rPr>
      <t>PARI=</t>
    </r>
    <r>
      <rPr>
        <sz val="11"/>
        <color theme="1"/>
        <rFont val="Arial"/>
        <family val="2"/>
      </rPr>
      <t xml:space="preserve"> Porcentaje de Avance en los Resguardos e Inventarios </t>
    </r>
  </si>
  <si>
    <r>
      <rPr>
        <b/>
        <sz val="11"/>
        <color theme="1"/>
        <rFont val="Arial"/>
        <family val="2"/>
      </rPr>
      <t>PACBM=</t>
    </r>
    <r>
      <rPr>
        <sz val="11"/>
        <color theme="1"/>
        <rFont val="Arial"/>
        <family val="2"/>
      </rPr>
      <t xml:space="preserve"> Porcentaje de Avance en Claves de Bienes Muebles</t>
    </r>
  </si>
  <si>
    <r>
      <rPr>
        <b/>
        <sz val="11"/>
        <color theme="1"/>
        <rFont val="Arial"/>
        <family val="2"/>
      </rPr>
      <t xml:space="preserve">PARB= </t>
    </r>
    <r>
      <rPr>
        <sz val="11"/>
        <color theme="1"/>
        <rFont val="Arial"/>
        <family val="2"/>
      </rPr>
      <t>porcentaje de avance en regulacion de bienes</t>
    </r>
  </si>
  <si>
    <r>
      <rPr>
        <b/>
        <sz val="11"/>
        <color rgb="FF000000"/>
        <rFont val="Arial"/>
        <family val="2"/>
      </rPr>
      <t>PSLA=</t>
    </r>
    <r>
      <rPr>
        <sz val="11"/>
        <color rgb="FF000000"/>
        <rFont val="Arial"/>
        <family val="2"/>
      </rPr>
      <t xml:space="preserve"> Porcentaje de solicitudes de Logística de Eventos atendidas           </t>
    </r>
  </si>
  <si>
    <r>
      <rPr>
        <b/>
        <sz val="11"/>
        <color theme="1"/>
        <rFont val="Arial"/>
        <family val="2"/>
      </rPr>
      <t>MÉTODO DE CÁLCULO:</t>
    </r>
    <r>
      <rPr>
        <sz val="11"/>
        <color theme="1"/>
        <rFont val="Arial"/>
        <family val="2"/>
      </rPr>
      <t xml:space="preserve">
</t>
    </r>
    <r>
      <rPr>
        <b/>
        <sz val="11"/>
        <color theme="1"/>
        <rFont val="Arial"/>
        <family val="2"/>
      </rPr>
      <t>PAORC=</t>
    </r>
    <r>
      <rPr>
        <sz val="11"/>
        <color theme="1"/>
        <rFont val="Arial"/>
        <family val="2"/>
      </rPr>
      <t xml:space="preserve"> (NORyCE/NORyCP)*100  
</t>
    </r>
    <r>
      <rPr>
        <b/>
        <sz val="11"/>
        <color theme="1"/>
        <rFont val="Arial"/>
        <family val="2"/>
      </rPr>
      <t>VARIABLES:
PAORC=</t>
    </r>
    <r>
      <rPr>
        <sz val="11"/>
        <color theme="1"/>
        <rFont val="Arial"/>
        <family val="2"/>
      </rPr>
      <t xml:space="preserve"> Porcentaje de Avance en las operaciones de resguardo y control                                                              </t>
    </r>
    <r>
      <rPr>
        <b/>
        <sz val="11"/>
        <color theme="1"/>
        <rFont val="Arial"/>
        <family val="2"/>
      </rPr>
      <t>NORyCE=</t>
    </r>
    <r>
      <rPr>
        <sz val="11"/>
        <color theme="1"/>
        <rFont val="Arial"/>
        <family val="2"/>
      </rPr>
      <t xml:space="preserve"> Número de Operaciones de Resguardo y Control  ejecutadas                                                            </t>
    </r>
    <r>
      <rPr>
        <b/>
        <sz val="11"/>
        <color theme="1"/>
        <rFont val="Arial"/>
        <family val="2"/>
      </rPr>
      <t>NORyCP=</t>
    </r>
    <r>
      <rPr>
        <sz val="11"/>
        <color theme="1"/>
        <rFont val="Arial"/>
        <family val="2"/>
      </rPr>
      <t xml:space="preserve"> Número de Operaciones de Resguardo y Control  programadas
</t>
    </r>
  </si>
  <si>
    <r>
      <rPr>
        <b/>
        <sz val="11"/>
        <color theme="1"/>
        <rFont val="Arial"/>
        <family val="2"/>
      </rPr>
      <t>MÉTODO DE CÁLCULO
PAMA=</t>
    </r>
    <r>
      <rPr>
        <sz val="11"/>
        <color theme="1"/>
        <rFont val="Arial"/>
        <family val="2"/>
      </rPr>
      <t xml:space="preserve"> (NAME/NAMP)*100                                                                                                                                                                                                                                                                                                                        </t>
    </r>
    <r>
      <rPr>
        <b/>
        <sz val="11"/>
        <color theme="1"/>
        <rFont val="Arial"/>
        <family val="2"/>
      </rPr>
      <t>VARIABLES                                        
PAMA=</t>
    </r>
    <r>
      <rPr>
        <sz val="11"/>
        <color theme="1"/>
        <rFont val="Arial"/>
        <family val="2"/>
      </rPr>
      <t xml:space="preserve">Porcentaje de Avance en el Mantenimiento de las Áreas                                                                                    </t>
    </r>
    <r>
      <rPr>
        <b/>
        <sz val="11"/>
        <color theme="1"/>
        <rFont val="Arial"/>
        <family val="2"/>
      </rPr>
      <t xml:space="preserve">NAME= </t>
    </r>
    <r>
      <rPr>
        <sz val="11"/>
        <color theme="1"/>
        <rFont val="Arial"/>
        <family val="2"/>
      </rPr>
      <t xml:space="preserve">Número de Acciones de Mantenimiento Ejecutadas
</t>
    </r>
    <r>
      <rPr>
        <b/>
        <sz val="11"/>
        <color theme="1"/>
        <rFont val="Arial"/>
        <family val="2"/>
      </rPr>
      <t xml:space="preserve">NAMP= </t>
    </r>
    <r>
      <rPr>
        <sz val="11"/>
        <color theme="1"/>
        <rFont val="Arial"/>
        <family val="2"/>
      </rPr>
      <t xml:space="preserve">Número de Acciones de Mantenimiento Programadas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</si>
  <si>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
</t>
    </r>
    <r>
      <rPr>
        <sz val="11"/>
        <color theme="1"/>
        <rFont val="Arial"/>
        <family val="2"/>
      </rPr>
      <t xml:space="preserve">Operaciones de Resguardo y Control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</si>
  <si>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
</t>
    </r>
    <r>
      <rPr>
        <sz val="11"/>
        <color theme="1"/>
        <rFont val="Arial"/>
        <family val="2"/>
      </rPr>
      <t xml:space="preserve">Acciones de Mantenimiento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</si>
  <si>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Expedientes de Bienes
</t>
    </r>
  </si>
  <si>
    <r>
      <rPr>
        <b/>
        <sz val="11"/>
        <color theme="1"/>
        <rFont val="Arial"/>
        <family val="2"/>
      </rPr>
      <t xml:space="preserve">
MÉTODO DE CÁLCULO
PEABA=</t>
    </r>
    <r>
      <rPr>
        <sz val="11"/>
        <color theme="1"/>
        <rFont val="Arial"/>
        <family val="2"/>
      </rPr>
      <t xml:space="preserve"> (NEBE/NEBP)*100
</t>
    </r>
    <r>
      <rPr>
        <b/>
        <sz val="11"/>
        <color theme="1"/>
        <rFont val="Arial"/>
        <family val="2"/>
      </rPr>
      <t>VARIABLES
PEABA=</t>
    </r>
    <r>
      <rPr>
        <sz val="11"/>
        <color theme="1"/>
        <rFont val="Arial"/>
        <family val="2"/>
      </rPr>
      <t xml:space="preserve"> Porcentaje de Avance en Expedientes de Bienes Actualizados.                                                                </t>
    </r>
    <r>
      <rPr>
        <b/>
        <sz val="11"/>
        <color theme="1"/>
        <rFont val="Arial"/>
        <family val="2"/>
      </rPr>
      <t xml:space="preserve">NEBE= </t>
    </r>
    <r>
      <rPr>
        <sz val="11"/>
        <color theme="1"/>
        <rFont val="Arial"/>
        <family val="2"/>
      </rPr>
      <t xml:space="preserve">Número de expedientes de Bienes ejecutados
</t>
    </r>
    <r>
      <rPr>
        <b/>
        <sz val="11"/>
        <color theme="1"/>
        <rFont val="Arial"/>
        <family val="2"/>
      </rPr>
      <t>NEBP=</t>
    </r>
    <r>
      <rPr>
        <sz val="11"/>
        <color theme="1"/>
        <rFont val="Arial"/>
        <family val="2"/>
      </rPr>
      <t xml:space="preserve"> Número de expedientes de Bienes programados. 
</t>
    </r>
  </si>
  <si>
    <r>
      <rPr>
        <b/>
        <sz val="11"/>
        <color theme="1"/>
        <rFont val="Arial"/>
        <family val="2"/>
      </rPr>
      <t>MÉTODO DE CÁLCULO
PARB=</t>
    </r>
    <r>
      <rPr>
        <sz val="11"/>
        <color theme="1"/>
        <rFont val="Arial"/>
        <family val="2"/>
      </rPr>
      <t xml:space="preserve"> (NRBE/NRBP)*100
</t>
    </r>
    <r>
      <rPr>
        <b/>
        <sz val="11"/>
        <color theme="1"/>
        <rFont val="Arial"/>
        <family val="2"/>
      </rPr>
      <t xml:space="preserve">VARIABLES
PARB= </t>
    </r>
    <r>
      <rPr>
        <sz val="11"/>
        <color theme="1"/>
        <rFont val="Arial"/>
        <family val="2"/>
      </rPr>
      <t xml:space="preserve">Porcentaje de avance en regulaciones de bienes                                                                                                   </t>
    </r>
    <r>
      <rPr>
        <b/>
        <sz val="11"/>
        <color theme="1"/>
        <rFont val="Arial"/>
        <family val="2"/>
      </rPr>
      <t>NRBE=</t>
    </r>
    <r>
      <rPr>
        <sz val="11"/>
        <color theme="1"/>
        <rFont val="Arial"/>
        <family val="2"/>
      </rPr>
      <t xml:space="preserve"> número de regulaciones de bienes elaboradas
</t>
    </r>
    <r>
      <rPr>
        <b/>
        <sz val="11"/>
        <color theme="1"/>
        <rFont val="Arial"/>
        <family val="2"/>
      </rPr>
      <t>NRBP=</t>
    </r>
    <r>
      <rPr>
        <sz val="11"/>
        <color theme="1"/>
        <rFont val="Arial"/>
        <family val="2"/>
      </rPr>
      <t xml:space="preserve"> Número de regulaciones de bienes programadas.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</si>
  <si>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Regulaciones </t>
    </r>
  </si>
  <si>
    <r>
      <rPr>
        <b/>
        <sz val="11"/>
        <color theme="1"/>
        <rFont val="Arial"/>
        <family val="2"/>
      </rPr>
      <t>PACB=</t>
    </r>
    <r>
      <rPr>
        <sz val="11"/>
        <color theme="1"/>
        <rFont val="Arial"/>
        <family val="2"/>
      </rPr>
      <t xml:space="preserve"> Porcentaje de Avance en Claves de Bienes </t>
    </r>
  </si>
  <si>
    <r>
      <rPr>
        <b/>
        <sz val="11"/>
        <color theme="1"/>
        <rFont val="Arial"/>
        <family val="2"/>
      </rPr>
      <t>MÉTODO DE CÁLCULO
PACBM=</t>
    </r>
    <r>
      <rPr>
        <sz val="11"/>
        <color theme="1"/>
        <rFont val="Arial"/>
        <family val="2"/>
      </rPr>
      <t xml:space="preserve"> (NCBMG/NCBMP)*100                                                                                                                  
</t>
    </r>
    <r>
      <rPr>
        <b/>
        <sz val="11"/>
        <color theme="1"/>
        <rFont val="Arial"/>
        <family val="2"/>
      </rPr>
      <t xml:space="preserve">
VARIABLES
PACBM=</t>
    </r>
    <r>
      <rPr>
        <sz val="11"/>
        <color theme="1"/>
        <rFont val="Arial"/>
        <family val="2"/>
      </rPr>
      <t xml:space="preserve"> Porcentaje  de Avance de claves de bienes muebles                                                                                            </t>
    </r>
    <r>
      <rPr>
        <b/>
        <sz val="11"/>
        <color theme="1"/>
        <rFont val="Arial"/>
        <family val="2"/>
      </rPr>
      <t>NCBMG=</t>
    </r>
    <r>
      <rPr>
        <sz val="11"/>
        <color theme="1"/>
        <rFont val="Arial"/>
        <family val="2"/>
      </rPr>
      <t xml:space="preserve"> Número de claves de bienes muebles generados 
</t>
    </r>
    <r>
      <rPr>
        <b/>
        <sz val="11"/>
        <color theme="1"/>
        <rFont val="Arial"/>
        <family val="2"/>
      </rPr>
      <t>NCBMP=</t>
    </r>
    <r>
      <rPr>
        <sz val="11"/>
        <color theme="1"/>
        <rFont val="Arial"/>
        <family val="2"/>
      </rPr>
      <t xml:space="preserve"> Número de claves de bienes muebles programados.
</t>
    </r>
  </si>
  <si>
    <r>
      <rPr>
        <b/>
        <sz val="11"/>
        <color theme="1"/>
        <rFont val="Arial"/>
        <family val="2"/>
      </rPr>
      <t xml:space="preserve">  MÉTODO DE CÁLCULO
PARI=</t>
    </r>
    <r>
      <rPr>
        <sz val="11"/>
        <color theme="1"/>
        <rFont val="Arial"/>
        <family val="2"/>
      </rPr>
      <t xml:space="preserve"> (NRIC/NRIP)*100                                                                                                                                                                                                                                                                                                                                        
</t>
    </r>
    <r>
      <rPr>
        <b/>
        <sz val="11"/>
        <color theme="1"/>
        <rFont val="Arial"/>
        <family val="2"/>
      </rPr>
      <t xml:space="preserve">                                                                                                                                                                                                                                   VARIABLES
PARI=</t>
    </r>
    <r>
      <rPr>
        <sz val="11"/>
        <color theme="1"/>
        <rFont val="Arial"/>
        <family val="2"/>
      </rPr>
      <t xml:space="preserve"> Porcentaje de Avance en los Resguardos e Inventarios                                                                                           </t>
    </r>
    <r>
      <rPr>
        <b/>
        <sz val="11"/>
        <color theme="1"/>
        <rFont val="Arial"/>
        <family val="2"/>
      </rPr>
      <t xml:space="preserve">NRIC= </t>
    </r>
    <r>
      <rPr>
        <sz val="11"/>
        <color theme="1"/>
        <rFont val="Arial"/>
        <family val="2"/>
      </rPr>
      <t xml:space="preserve">Número de resguardos e inventarios  consolidados                                                                                                     </t>
    </r>
    <r>
      <rPr>
        <b/>
        <sz val="11"/>
        <color theme="1"/>
        <rFont val="Arial"/>
        <family val="2"/>
      </rPr>
      <t>NRIP=</t>
    </r>
    <r>
      <rPr>
        <sz val="11"/>
        <color theme="1"/>
        <rFont val="Arial"/>
        <family val="2"/>
      </rPr>
      <t xml:space="preserve"> Número de resguardos e inventarios programados                                                                                                          
                                                                                                                                                    </t>
    </r>
  </si>
  <si>
    <r>
      <rPr>
        <b/>
        <sz val="11"/>
        <color theme="1"/>
        <rFont val="Arial"/>
        <family val="2"/>
      </rPr>
      <t>MÉTODO DE CÁLCULO
PAEBA=</t>
    </r>
    <r>
      <rPr>
        <sz val="11"/>
        <color theme="1"/>
        <rFont val="Arial"/>
        <family val="2"/>
      </rPr>
      <t xml:space="preserve"> (EAE/EAP)*100    
</t>
    </r>
    <r>
      <rPr>
        <b/>
        <sz val="11"/>
        <color theme="1"/>
        <rFont val="Arial"/>
        <family val="2"/>
      </rPr>
      <t>VARIABLES
PAEBA=</t>
    </r>
    <r>
      <rPr>
        <sz val="11"/>
        <color theme="1"/>
        <rFont val="Arial"/>
        <family val="2"/>
      </rPr>
      <t xml:space="preserve"> Porcentaje de avance en evaluaciones basadas en las auditorias                                                              </t>
    </r>
    <r>
      <rPr>
        <b/>
        <sz val="11"/>
        <color theme="1"/>
        <rFont val="Arial"/>
        <family val="2"/>
      </rPr>
      <t>EAP=</t>
    </r>
    <r>
      <rPr>
        <sz val="11"/>
        <color theme="1"/>
        <rFont val="Arial"/>
        <family val="2"/>
      </rPr>
      <t xml:space="preserve"> Evaluaciones de auditorias programadas
</t>
    </r>
    <r>
      <rPr>
        <b/>
        <sz val="11"/>
        <color theme="1"/>
        <rFont val="Arial"/>
        <family val="2"/>
      </rPr>
      <t>EAE=</t>
    </r>
    <r>
      <rPr>
        <sz val="11"/>
        <color theme="1"/>
        <rFont val="Arial"/>
        <family val="2"/>
      </rPr>
      <t xml:space="preserve"> Evaluaciones de auditorias ejecutadas.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</si>
  <si>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Claves de bienes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</si>
  <si>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
</t>
    </r>
    <r>
      <rPr>
        <sz val="11"/>
        <color theme="1"/>
        <rFont val="Arial"/>
        <family val="2"/>
      </rPr>
      <t xml:space="preserve">Resguardos e inventarios </t>
    </r>
  </si>
  <si>
    <r>
      <rPr>
        <b/>
        <sz val="11"/>
        <color theme="1"/>
        <rFont val="Arial"/>
        <family val="2"/>
      </rPr>
      <t>Nombre del Documento:</t>
    </r>
    <r>
      <rPr>
        <sz val="11"/>
        <color theme="1"/>
        <rFont val="Arial"/>
        <family val="2"/>
      </rPr>
      <t xml:space="preserve"> Porcentaje de Avance en Claves de Bienes 
</t>
    </r>
    <r>
      <rPr>
        <b/>
        <sz val="11"/>
        <color theme="1"/>
        <rFont val="Arial"/>
        <family val="2"/>
      </rPr>
      <t xml:space="preserve">
Nombre de quien genera la información:  </t>
    </r>
    <r>
      <rPr>
        <sz val="11"/>
        <color theme="1"/>
        <rFont val="Arial"/>
        <family val="2"/>
      </rPr>
      <t xml:space="preserve">Jefatura de Departamento de Bienes Muebles y Jefatura de Departamento Parque Vehicular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físico,  carpeta de Informe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</si>
  <si>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Incidencias
</t>
    </r>
  </si>
  <si>
    <r>
      <rPr>
        <b/>
        <sz val="11"/>
        <color theme="1"/>
        <rFont val="Arial"/>
        <family val="2"/>
      </rPr>
      <t>MÉTODO DE CÁLCULO
PIA=</t>
    </r>
    <r>
      <rPr>
        <sz val="11"/>
        <color theme="1"/>
        <rFont val="Arial"/>
        <family val="2"/>
      </rPr>
      <t xml:space="preserve"> (NIS/NIR)*100
</t>
    </r>
    <r>
      <rPr>
        <b/>
        <sz val="11"/>
        <color theme="1"/>
        <rFont val="Arial"/>
        <family val="2"/>
      </rPr>
      <t>VARIABLES
PIA=</t>
    </r>
    <r>
      <rPr>
        <sz val="11"/>
        <color theme="1"/>
        <rFont val="Arial"/>
        <family val="2"/>
      </rPr>
      <t xml:space="preserve"> Porcentaje de incidencias (altas, bajas, modificaciones, cambios de puestos o salarios) atendidas.
</t>
    </r>
    <r>
      <rPr>
        <b/>
        <sz val="11"/>
        <color theme="1"/>
        <rFont val="Arial"/>
        <family val="2"/>
      </rPr>
      <t xml:space="preserve">NIS= </t>
    </r>
    <r>
      <rPr>
        <sz val="11"/>
        <color theme="1"/>
        <rFont val="Arial"/>
        <family val="2"/>
      </rPr>
      <t xml:space="preserve">Número de incidencias solventadas
</t>
    </r>
    <r>
      <rPr>
        <b/>
        <sz val="11"/>
        <color theme="1"/>
        <rFont val="Arial"/>
        <family val="2"/>
      </rPr>
      <t>NIR=</t>
    </r>
    <r>
      <rPr>
        <sz val="11"/>
        <color theme="1"/>
        <rFont val="Arial"/>
        <family val="2"/>
      </rPr>
      <t xml:space="preserve"> Número de incidencias recibidas.
</t>
    </r>
  </si>
  <si>
    <r>
      <rPr>
        <b/>
        <sz val="11"/>
        <color theme="1"/>
        <rFont val="Arial"/>
        <family val="2"/>
      </rPr>
      <t xml:space="preserve">Nombre del Documento: </t>
    </r>
    <r>
      <rPr>
        <sz val="11"/>
        <color theme="1"/>
        <rFont val="Arial"/>
        <family val="2"/>
      </rPr>
      <t xml:space="preserve">Informe dirigido a la Oficialía Mayor del Municipio de Benito Juárez. Oficios e incidencias solicitadas por las Unidades Administrativas. Control de Ventanilla Única de la Dirección de Recursos Humanos.                                            
</t>
    </r>
    <r>
      <rPr>
        <b/>
        <sz val="11"/>
        <color theme="1"/>
        <rFont val="Arial"/>
        <family val="2"/>
      </rPr>
      <t xml:space="preserve">Nombre de quien genera la información:  
</t>
    </r>
    <r>
      <rPr>
        <sz val="11"/>
        <color theme="1"/>
        <rFont val="Arial"/>
        <family val="2"/>
      </rPr>
      <t xml:space="preserve">Dirección de Recursos Humanos
</t>
    </r>
    <r>
      <rPr>
        <b/>
        <sz val="11"/>
        <color theme="1"/>
        <rFont val="Arial"/>
        <family val="2"/>
      </rPr>
      <t>Periodicidad con que se genera la información:</t>
    </r>
    <r>
      <rPr>
        <sz val="11"/>
        <color theme="1"/>
        <rFont val="Arial"/>
        <family val="2"/>
      </rPr>
      <t xml:space="preserve">
Trimestral
</t>
    </r>
    <r>
      <rPr>
        <b/>
        <sz val="11"/>
        <color theme="1"/>
        <rFont val="Arial"/>
        <family val="2"/>
      </rPr>
      <t xml:space="preserve">Liga de la página donde se localiza la información o ubicación: </t>
    </r>
    <r>
      <rPr>
        <sz val="11"/>
        <color theme="1"/>
        <rFont val="Arial"/>
        <family val="2"/>
      </rPr>
      <t xml:space="preserve">
Repisa 6C, leffort 1A  en la oficina de la Direccion de Recursos Humanos </t>
    </r>
  </si>
  <si>
    <r>
      <rPr>
        <b/>
        <sz val="11"/>
        <color theme="1"/>
        <rFont val="Arial"/>
        <family val="2"/>
      </rPr>
      <t>Nombre del Documento:</t>
    </r>
    <r>
      <rPr>
        <sz val="11"/>
        <color theme="1"/>
        <rFont val="Arial"/>
        <family val="2"/>
      </rPr>
      <t xml:space="preserve">  Reporte de incidencias del sistema de nómina. Oficios e incidencias solicitadas por las Unidades Administrativas 
</t>
    </r>
    <r>
      <rPr>
        <b/>
        <sz val="11"/>
        <color theme="1"/>
        <rFont val="Arial"/>
        <family val="2"/>
      </rPr>
      <t xml:space="preserve">Nombre de quien genera la información:  
</t>
    </r>
    <r>
      <rPr>
        <sz val="11"/>
        <color theme="1"/>
        <rFont val="Arial"/>
        <family val="2"/>
      </rPr>
      <t xml:space="preserve">Dirección de Recursos Humanos 
</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 xml:space="preserve">
Repisa 6C, leffort 1A  en la oficina de la Direccion de Recursos Humanos </t>
    </r>
  </si>
  <si>
    <r>
      <rPr>
        <b/>
        <sz val="11"/>
        <color theme="1"/>
        <rFont val="Arial"/>
        <family val="2"/>
      </rPr>
      <t>Nombre del Documento:</t>
    </r>
    <r>
      <rPr>
        <sz val="11"/>
        <color theme="1"/>
        <rFont val="Arial"/>
        <family val="2"/>
      </rPr>
      <t xml:space="preserve">   Reporte de la Jefatura del Departamento Administrativo y Laboral. Oficios e incidencias solicitadas por las Unidades Administrativas
</t>
    </r>
    <r>
      <rPr>
        <b/>
        <sz val="11"/>
        <color theme="1"/>
        <rFont val="Arial"/>
        <family val="2"/>
      </rPr>
      <t xml:space="preserve">Nombre de quien genera la información: </t>
    </r>
    <r>
      <rPr>
        <sz val="11"/>
        <color theme="1"/>
        <rFont val="Arial"/>
        <family val="2"/>
      </rPr>
      <t xml:space="preserve">
Dirección de Recursos Humanos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Liga de la página donde se localiza la información o ubicación: </t>
    </r>
    <r>
      <rPr>
        <sz val="11"/>
        <color theme="1"/>
        <rFont val="Arial"/>
        <family val="2"/>
      </rPr>
      <t xml:space="preserve">
Repisa 6C, leffort 1A  en la oficina de la Direccion de Recursos Humanos </t>
    </r>
  </si>
  <si>
    <r>
      <rPr>
        <b/>
        <sz val="11"/>
        <color theme="1"/>
        <rFont val="Arial"/>
        <family val="2"/>
      </rPr>
      <t xml:space="preserve">Nombre del Documento:  </t>
    </r>
    <r>
      <rPr>
        <sz val="11"/>
        <color theme="1"/>
        <rFont val="Arial"/>
        <family val="2"/>
      </rPr>
      <t xml:space="preserve"> Reporte de la Jefatura del Departamento de Prestaciones, Seguridad e Higiene dirigido a la Jefatura de Archivo y Analisis Documental de la Dirección de Recursos Humanos. Oficios e incidencias solicitadas por las Unidades Administrativas.
</t>
    </r>
    <r>
      <rPr>
        <b/>
        <sz val="11"/>
        <color theme="1"/>
        <rFont val="Arial"/>
        <family val="2"/>
      </rPr>
      <t xml:space="preserve">Nombre de quien genera la información: </t>
    </r>
    <r>
      <rPr>
        <sz val="11"/>
        <color theme="1"/>
        <rFont val="Arial"/>
        <family val="2"/>
      </rPr>
      <t xml:space="preserve">
Dirección de Recursos Humanos.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Liga de la página donde se localiza la información o ubicación: </t>
    </r>
    <r>
      <rPr>
        <sz val="11"/>
        <color theme="1"/>
        <rFont val="Arial"/>
        <family val="2"/>
      </rPr>
      <t xml:space="preserve">
Repisa 6C, leffort 1A  en la oficina de la Direccion de Recursos Humanos </t>
    </r>
  </si>
  <si>
    <r>
      <rPr>
        <b/>
        <sz val="11"/>
        <color theme="1"/>
        <rFont val="Arial"/>
        <family val="2"/>
      </rPr>
      <t xml:space="preserve">MÉTODO DE CÁLCULO
PSPE= </t>
    </r>
    <r>
      <rPr>
        <sz val="11"/>
        <color theme="1"/>
        <rFont val="Arial"/>
        <family val="2"/>
      </rPr>
      <t>(NEEV/NSES)*100</t>
    </r>
    <r>
      <rPr>
        <b/>
        <sz val="11"/>
        <color theme="1"/>
        <rFont val="Arial"/>
        <family val="2"/>
      </rPr>
      <t xml:space="preserve">
VARIABLES
PSPE: </t>
    </r>
    <r>
      <rPr>
        <sz val="11"/>
        <color theme="1"/>
        <rFont val="Arial"/>
        <family val="2"/>
      </rPr>
      <t xml:space="preserve">Porcentaje de servidores(as) públicos(as) evaluados(as)
</t>
    </r>
    <r>
      <rPr>
        <b/>
        <sz val="11"/>
        <color theme="1"/>
        <rFont val="Arial"/>
        <family val="2"/>
      </rPr>
      <t xml:space="preserve">NEEV: </t>
    </r>
    <r>
      <rPr>
        <sz val="11"/>
        <color theme="1"/>
        <rFont val="Arial"/>
        <family val="2"/>
      </rPr>
      <t xml:space="preserve">Número de servidores(as) públicos(as) evaluados(as)
</t>
    </r>
    <r>
      <rPr>
        <b/>
        <sz val="11"/>
        <color theme="1"/>
        <rFont val="Arial"/>
        <family val="2"/>
      </rPr>
      <t xml:space="preserve">NSES: </t>
    </r>
    <r>
      <rPr>
        <sz val="11"/>
        <color theme="1"/>
        <rFont val="Arial"/>
        <family val="2"/>
      </rPr>
      <t xml:space="preserve">Número de servidores(as) públicos(as) estimados(as)
</t>
    </r>
    <r>
      <rPr>
        <sz val="11"/>
        <color rgb="FFFF0000"/>
        <rFont val="Arial"/>
        <family val="2"/>
      </rPr>
      <t xml:space="preserve">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</si>
  <si>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Evaluaciones basadas en  auditorias </t>
    </r>
  </si>
  <si>
    <r>
      <rPr>
        <b/>
        <sz val="11"/>
        <color theme="1"/>
        <rFont val="Arial"/>
        <family val="2"/>
      </rPr>
      <t xml:space="preserve">PSAL: </t>
    </r>
    <r>
      <rPr>
        <sz val="11"/>
        <color theme="1"/>
        <rFont val="Arial"/>
        <family val="2"/>
      </rPr>
      <t>Porcentaje de Solicitudes Administrativas y de Logística Atendidas</t>
    </r>
  </si>
  <si>
    <t>Este indicador muestra el cumplimiento de la elaboración y gestión de finiquitos y/o liquidaciones que han sido solicitados por las Unidades Administrativas.
Con esta información, se contribuye a detectar areas de oportunidad para optimizar el proceso de gestión.</t>
  </si>
  <si>
    <r>
      <rPr>
        <b/>
        <sz val="11"/>
        <color theme="1"/>
        <rFont val="Arial"/>
        <family val="2"/>
      </rPr>
      <t xml:space="preserve">PCS: </t>
    </r>
    <r>
      <rPr>
        <sz val="11"/>
        <color theme="1"/>
        <rFont val="Arial"/>
        <family val="2"/>
      </rPr>
      <t>Porcentaje de Combustible Suministrado</t>
    </r>
  </si>
  <si>
    <t>Este indicador medira la eficiencia en el manejo de suministro de combustible a la unidades de las dependencias y entidades que conforman el H. Ayuntamiento de Benito Juárez</t>
  </si>
  <si>
    <t>Descendente</t>
  </si>
  <si>
    <r>
      <rPr>
        <b/>
        <sz val="11"/>
        <color rgb="FF000000"/>
        <rFont val="Arial"/>
        <family val="2"/>
      </rPr>
      <t xml:space="preserve">MÉTODO DE CÁLCULO
PCS= </t>
    </r>
    <r>
      <rPr>
        <sz val="11"/>
        <color rgb="FF000000"/>
        <rFont val="Arial"/>
        <family val="2"/>
      </rPr>
      <t>(TLCS/TLCA)*100</t>
    </r>
    <r>
      <rPr>
        <b/>
        <sz val="11"/>
        <color rgb="FF000000"/>
        <rFont val="Arial"/>
        <family val="2"/>
      </rPr>
      <t xml:space="preserve">
VARIABLES
PCS= </t>
    </r>
    <r>
      <rPr>
        <sz val="11"/>
        <color rgb="FF000000"/>
        <rFont val="Arial"/>
        <family val="2"/>
      </rPr>
      <t xml:space="preserve">Porcentaje de Control de Combustible.
</t>
    </r>
    <r>
      <rPr>
        <b/>
        <sz val="11"/>
        <color rgb="FF000000"/>
        <rFont val="Arial"/>
        <family val="2"/>
      </rPr>
      <t>TLCS=</t>
    </r>
    <r>
      <rPr>
        <sz val="11"/>
        <color rgb="FF000000"/>
        <rFont val="Arial"/>
        <family val="2"/>
      </rPr>
      <t xml:space="preserve">Total de Litros de Combustible Suministrado.                                                              
</t>
    </r>
    <r>
      <rPr>
        <b/>
        <sz val="11"/>
        <color rgb="FF000000"/>
        <rFont val="Arial"/>
        <family val="2"/>
      </rPr>
      <t xml:space="preserve">TLCA= </t>
    </r>
    <r>
      <rPr>
        <sz val="11"/>
        <color rgb="FF000000"/>
        <rFont val="Arial"/>
        <family val="2"/>
      </rPr>
      <t xml:space="preserve">Total de Litros de Combustible Autorizado.
</t>
    </r>
  </si>
  <si>
    <r>
      <rPr>
        <b/>
        <sz val="11"/>
        <color rgb="FF000000"/>
        <rFont val="Arial"/>
        <family val="2"/>
      </rPr>
      <t>UNIDAD DE MEDIDA DEL INDICADOR=</t>
    </r>
    <r>
      <rPr>
        <sz val="11"/>
        <color rgb="FF000000"/>
        <rFont val="Arial"/>
        <family val="2"/>
      </rPr>
      <t xml:space="preserve">
Porcentaje
</t>
    </r>
    <r>
      <rPr>
        <b/>
        <sz val="11"/>
        <color rgb="FF000000"/>
        <rFont val="Arial"/>
        <family val="2"/>
      </rPr>
      <t xml:space="preserve">
UNIDAD DE MEDIDA DE LAS VARIABLES=  </t>
    </r>
    <r>
      <rPr>
        <sz val="11"/>
        <color rgb="FF000000"/>
        <rFont val="Arial"/>
        <family val="2"/>
      </rPr>
      <t xml:space="preserve">             
Litros de Combustible</t>
    </r>
  </si>
  <si>
    <t>C. Susana Fonseca Herrera
Jefa del Departamento Administrativo.</t>
  </si>
  <si>
    <t>Lic. Christian Sagia Basto Bobadilla.
Jefa del Área de Compras.</t>
  </si>
  <si>
    <r>
      <rPr>
        <b/>
        <sz val="11"/>
        <color theme="1"/>
        <rFont val="Arial"/>
        <family val="2"/>
      </rPr>
      <t>PCS:</t>
    </r>
    <r>
      <rPr>
        <sz val="11"/>
        <color theme="1"/>
        <rFont val="Arial"/>
        <family val="2"/>
      </rPr>
      <t xml:space="preserve"> Porcentaje de Combustible Suministrado</t>
    </r>
  </si>
  <si>
    <t xml:space="preserve"> </t>
  </si>
  <si>
    <t xml:space="preserve">Yaraledis del Rosario Tucuch Santos              Directora de Patrimonio Municipal.                   </t>
  </si>
  <si>
    <t>Rafael Salvador Hernandez  Jefe del Área de Bienes Inmuebles y Desincorporación de Activos.</t>
  </si>
  <si>
    <r>
      <t xml:space="preserve">1.4.1.1.1 </t>
    </r>
    <r>
      <rPr>
        <sz val="11"/>
        <color theme="1"/>
        <rFont val="Arial"/>
        <family val="2"/>
      </rPr>
      <t>Gestiones de apoyos para las diversas dependencias de la administración pública realizados.</t>
    </r>
  </si>
  <si>
    <r>
      <rPr>
        <b/>
        <sz val="11"/>
        <color theme="1"/>
        <rFont val="Arial"/>
        <family val="2"/>
      </rPr>
      <t>1.4.1.1.1.1</t>
    </r>
    <r>
      <rPr>
        <sz val="11"/>
        <color theme="1"/>
        <rFont val="Arial"/>
        <family val="2"/>
      </rPr>
      <t xml:space="preserve"> Realización de los eventos especiales oficiales municipales.   </t>
    </r>
  </si>
  <si>
    <r>
      <rPr>
        <b/>
        <sz val="11"/>
        <color theme="1"/>
        <rFont val="Arial"/>
        <family val="2"/>
      </rPr>
      <t xml:space="preserve">1.4.1.1.1.2 </t>
    </r>
    <r>
      <rPr>
        <sz val="11"/>
        <color theme="1"/>
        <rFont val="Arial"/>
        <family val="2"/>
      </rPr>
      <t xml:space="preserve">Cumplimiento de los acuerdos establecidos entre la administración pública municipal e instituciones externas. </t>
    </r>
  </si>
  <si>
    <r>
      <t xml:space="preserve">1.4.1.1.2 </t>
    </r>
    <r>
      <rPr>
        <sz val="11"/>
        <color theme="1"/>
        <rFont val="Arial"/>
        <family val="2"/>
      </rPr>
      <t>Recursos materiales y servicios solicitados por las dependencias municipales suministrados</t>
    </r>
  </si>
  <si>
    <r>
      <t xml:space="preserve">1.4.1.1.2.1 </t>
    </r>
    <r>
      <rPr>
        <sz val="11"/>
        <color theme="1"/>
        <rFont val="Arial"/>
        <family val="2"/>
      </rPr>
      <t>Atención a las solicitudes administrativas y de logística en los tiempos establecidos por la Dirección de Recursos Materiales.</t>
    </r>
  </si>
  <si>
    <r>
      <t xml:space="preserve">1.4.1.1.2.2 </t>
    </r>
    <r>
      <rPr>
        <sz val="11"/>
        <color theme="1"/>
        <rFont val="Arial"/>
        <family val="2"/>
      </rPr>
      <t>Integración de los expedientes.</t>
    </r>
  </si>
  <si>
    <r>
      <t xml:space="preserve">1.4.1.1.2.3 </t>
    </r>
    <r>
      <rPr>
        <sz val="11"/>
        <rFont val="Arial"/>
        <family val="2"/>
      </rPr>
      <t>Atención a las requisiciones de los diferentes eventos públicos y privados celebrados por el Municipio de Benito Juárez.</t>
    </r>
    <r>
      <rPr>
        <b/>
        <sz val="11"/>
        <rFont val="Arial"/>
        <family val="2"/>
      </rPr>
      <t xml:space="preserve">
</t>
    </r>
  </si>
  <si>
    <r>
      <t xml:space="preserve">1.4.1.1.2.4 </t>
    </r>
    <r>
      <rPr>
        <sz val="11"/>
        <color theme="1"/>
        <rFont val="Arial"/>
        <family val="2"/>
      </rPr>
      <t>Elaboración de Solicitudes de Pago de los materiales por el Almacén Municipal.</t>
    </r>
  </si>
  <si>
    <r>
      <t xml:space="preserve">1.4.1.1.2.5 </t>
    </r>
    <r>
      <rPr>
        <sz val="11"/>
        <color theme="1"/>
        <rFont val="Arial"/>
        <family val="2"/>
      </rPr>
      <t>Atención a los siniestros reportados por las diferentes dependencias del Municipio de Benito Juárez.</t>
    </r>
  </si>
  <si>
    <r>
      <t xml:space="preserve">1.4.1.1.2.6 </t>
    </r>
    <r>
      <rPr>
        <sz val="11"/>
        <color theme="1"/>
        <rFont val="Arial"/>
        <family val="2"/>
      </rPr>
      <t>Revisión del Sistema "Gasto y Control de Combustible" para obtener los reportes diarios de los litros de combustible suministrados alas unidades de las dependencias y entidades que conforman el H. Ayuntamiento de Benito Juárez.</t>
    </r>
  </si>
  <si>
    <r>
      <t xml:space="preserve">1.4.1.1.2.7 </t>
    </r>
    <r>
      <rPr>
        <sz val="11"/>
        <color theme="1"/>
        <rFont val="Arial"/>
        <family val="2"/>
      </rPr>
      <t>Atención a las solicitudes de reparaciones de los vehículos del municipio de Benito Juárez.</t>
    </r>
  </si>
  <si>
    <r>
      <rPr>
        <b/>
        <sz val="11"/>
        <color theme="1"/>
        <rFont val="Arial"/>
        <family val="2"/>
      </rPr>
      <t>1.4.1.1.3</t>
    </r>
    <r>
      <rPr>
        <sz val="11"/>
        <color theme="1"/>
        <rFont val="Arial"/>
        <family val="2"/>
      </rPr>
      <t xml:space="preserve"> Operaciones de resguardo y control de los bienes municipales realizados</t>
    </r>
  </si>
  <si>
    <r>
      <rPr>
        <b/>
        <sz val="11"/>
        <color theme="1"/>
        <rFont val="Arial"/>
        <family val="2"/>
      </rPr>
      <t xml:space="preserve">1.4.1.1.3.1 </t>
    </r>
    <r>
      <rPr>
        <sz val="11"/>
        <color theme="1"/>
        <rFont val="Arial"/>
        <family val="2"/>
      </rPr>
      <t>Mantenimiento del área de trabajo y mercados de Patrimonio Municipal</t>
    </r>
  </si>
  <si>
    <r>
      <rPr>
        <b/>
        <sz val="11"/>
        <color theme="1"/>
        <rFont val="Arial"/>
        <family val="2"/>
      </rPr>
      <t>1.4.1.1.3.2</t>
    </r>
    <r>
      <rPr>
        <sz val="11"/>
        <color theme="1"/>
        <rFont val="Arial"/>
        <family val="2"/>
      </rPr>
      <t xml:space="preserve"> Verificación y actualización de expedientes de los Bienes Inmuebles, Arqueológicos, Históricos e Inealineables que son propiedad del H. Ayuntamiento.</t>
    </r>
  </si>
  <si>
    <r>
      <rPr>
        <b/>
        <sz val="11"/>
        <color theme="1"/>
        <rFont val="Arial"/>
        <family val="2"/>
      </rPr>
      <t>1.4.1.1.3.3</t>
    </r>
    <r>
      <rPr>
        <sz val="11"/>
        <color theme="1"/>
        <rFont val="Arial"/>
        <family val="2"/>
      </rPr>
      <t xml:space="preserve">  Regulación de Bienes Inmuebles, recuperando la plusvalía alineados al Control Contable del H. Ayuntamiento de Benito Juárez. </t>
    </r>
  </si>
  <si>
    <r>
      <rPr>
        <b/>
        <sz val="11"/>
        <color theme="1"/>
        <rFont val="Arial"/>
        <family val="2"/>
      </rPr>
      <t>1.4.1.1.3.4</t>
    </r>
    <r>
      <rPr>
        <sz val="11"/>
        <color theme="1"/>
        <rFont val="Arial"/>
        <family val="2"/>
      </rPr>
      <t xml:space="preserve"> Generacion de claves para el registro y control de los bienes conforme  a las reglas de la CONAC. 
</t>
    </r>
  </si>
  <si>
    <r>
      <rPr>
        <b/>
        <sz val="11"/>
        <color theme="1"/>
        <rFont val="Arial"/>
        <family val="2"/>
      </rPr>
      <t>1.4.1.1.3.5</t>
    </r>
    <r>
      <rPr>
        <sz val="11"/>
        <color theme="1"/>
        <rFont val="Arial"/>
        <family val="2"/>
      </rPr>
      <t xml:space="preserve">  Elaboración de resguardos e inventarios de los bienes adquiridos por el H. Ayuntamiento de Benito Juárez. </t>
    </r>
  </si>
  <si>
    <r>
      <t>1.4.1.1.3.6</t>
    </r>
    <r>
      <rPr>
        <sz val="11"/>
        <color theme="1"/>
        <rFont val="Arial"/>
        <family val="2"/>
      </rPr>
      <t xml:space="preserve">  Evaluación conforme las auditorías físicas de los bienes propiedad del H. Ayuntamiento de Benito Juárez. </t>
    </r>
  </si>
  <si>
    <r>
      <t xml:space="preserve">1.4.1.1.4 </t>
    </r>
    <r>
      <rPr>
        <sz val="11"/>
        <color theme="1"/>
        <rFont val="Arial"/>
        <family val="2"/>
      </rPr>
      <t>Capacitación para la profesionalización del personal municipal realizada.</t>
    </r>
  </si>
  <si>
    <r>
      <t>1.4.1.1.4.1.</t>
    </r>
    <r>
      <rPr>
        <sz val="11"/>
        <color rgb="FF000000"/>
        <rFont val="Arial"/>
        <family val="2"/>
      </rPr>
      <t xml:space="preserve"> Impartición de  Cursos de Capacitación Integral Institucional</t>
    </r>
  </si>
  <si>
    <r>
      <t>1.4.1.1.4.2</t>
    </r>
    <r>
      <rPr>
        <sz val="11"/>
        <color rgb="FF000000"/>
        <rFont val="Arial"/>
        <family val="2"/>
      </rPr>
      <t xml:space="preserve"> Celebración de convenios de colaboración para la capacitación. </t>
    </r>
  </si>
  <si>
    <r>
      <t>1.4.1.1.4.3</t>
    </r>
    <r>
      <rPr>
        <sz val="11"/>
        <color rgb="FF000000"/>
        <rFont val="Arial"/>
        <family val="2"/>
      </rPr>
      <t xml:space="preserve"> Evaluación al desempeño laboral hacia servidores(as) públicos(as).</t>
    </r>
  </si>
  <si>
    <r>
      <rPr>
        <b/>
        <sz val="11"/>
        <color theme="1"/>
        <rFont val="Arial"/>
        <family val="2"/>
      </rPr>
      <t xml:space="preserve">1.4.1.1.5 </t>
    </r>
    <r>
      <rPr>
        <sz val="11"/>
        <color theme="1"/>
        <rFont val="Arial"/>
        <family val="2"/>
      </rPr>
      <t>Servicios de sistemas de información de las dependencias municipales brindados.</t>
    </r>
  </si>
  <si>
    <r>
      <rPr>
        <b/>
        <sz val="11"/>
        <color rgb="FF000000"/>
        <rFont val="Arial"/>
        <family val="2"/>
      </rPr>
      <t>1.4.1.1.5.1</t>
    </r>
    <r>
      <rPr>
        <sz val="11"/>
        <color rgb="FF000000"/>
        <rFont val="Arial"/>
        <family val="2"/>
      </rPr>
      <t xml:space="preserve"> Desarrollo y mantenimiento de sistemas informáticos para las dependencias municipales. </t>
    </r>
  </si>
  <si>
    <r>
      <rPr>
        <b/>
        <sz val="11"/>
        <color rgb="FF000000"/>
        <rFont val="Arial"/>
        <family val="2"/>
      </rPr>
      <t>1.4.1.1.5.2</t>
    </r>
    <r>
      <rPr>
        <sz val="11"/>
        <color rgb="FF000000"/>
        <rFont val="Arial"/>
        <family val="2"/>
      </rPr>
      <t xml:space="preserve"> Atención de  servicios de telecomunicaciones para las dependencias municipales.</t>
    </r>
  </si>
  <si>
    <r>
      <rPr>
        <b/>
        <sz val="11"/>
        <color rgb="FF000000"/>
        <rFont val="Arial"/>
        <family val="2"/>
      </rPr>
      <t>1.4.1.1.5.3</t>
    </r>
    <r>
      <rPr>
        <sz val="11"/>
        <color rgb="FF000000"/>
        <rFont val="Arial"/>
        <family val="2"/>
      </rPr>
      <t xml:space="preserve"> Atención de servicios de soporte técnico para las dependencias municipales.</t>
    </r>
  </si>
  <si>
    <t>1.4.1.1.6 Servicios de mantenimiento y logística de eventos brindados.</t>
  </si>
  <si>
    <r>
      <rPr>
        <b/>
        <sz val="11"/>
        <color rgb="FF000000"/>
        <rFont val="Arial"/>
        <family val="2"/>
      </rPr>
      <t xml:space="preserve">1.4.1.1.6.1 </t>
    </r>
    <r>
      <rPr>
        <sz val="11"/>
        <color rgb="FF000000"/>
        <rFont val="Arial"/>
        <family val="2"/>
      </rPr>
      <t>Realización del mantenimiento del Edificio del Palacio Municipal y áreas comúnes.</t>
    </r>
  </si>
  <si>
    <r>
      <rPr>
        <b/>
        <sz val="11"/>
        <color rgb="FF000000"/>
        <rFont val="Arial"/>
        <family val="2"/>
      </rPr>
      <t>1.4.1.1.6.2</t>
    </r>
    <r>
      <rPr>
        <sz val="11"/>
        <color rgb="FF000000"/>
        <rFont val="Arial"/>
        <family val="2"/>
      </rPr>
      <t xml:space="preserve"> Brindar servicios de logística en los eventos oficiales especiales </t>
    </r>
  </si>
  <si>
    <r>
      <rPr>
        <b/>
        <sz val="11"/>
        <color rgb="FF000000"/>
        <rFont val="Arial"/>
        <family val="2"/>
      </rPr>
      <t xml:space="preserve">1.4.1.1.6.3 </t>
    </r>
    <r>
      <rPr>
        <sz val="11"/>
        <color rgb="FF000000"/>
        <rFont val="Arial"/>
        <family val="2"/>
      </rPr>
      <t>Atención a las solicitudes de la logística de los eventos</t>
    </r>
  </si>
  <si>
    <r>
      <t xml:space="preserve">1.4.1.1.7 </t>
    </r>
    <r>
      <rPr>
        <sz val="11"/>
        <color theme="1"/>
        <rFont val="Arial"/>
        <family val="2"/>
      </rPr>
      <t>Eventos Cívicos y Culturales realizados.</t>
    </r>
  </si>
  <si>
    <r>
      <t xml:space="preserve">1.4.1.1.7.1 </t>
    </r>
    <r>
      <rPr>
        <sz val="11"/>
        <color rgb="FF000000"/>
        <rFont val="Arial"/>
        <family val="2"/>
      </rPr>
      <t>Realización de conmemoraciones y celebraciones cívicas.</t>
    </r>
  </si>
  <si>
    <r>
      <t xml:space="preserve">1.4.1.1.7.2 </t>
    </r>
    <r>
      <rPr>
        <sz val="11"/>
        <rFont val="Arial"/>
        <family val="2"/>
      </rPr>
      <t xml:space="preserve">  Participación  Musical en Eventos. </t>
    </r>
  </si>
  <si>
    <r>
      <t xml:space="preserve">1.4.1.1.7.3  </t>
    </r>
    <r>
      <rPr>
        <sz val="11"/>
        <color rgb="FF000000"/>
        <rFont val="Arial"/>
        <family val="2"/>
      </rPr>
      <t>Atención a Solicitudes para Eventos hacia Instituciones Externas</t>
    </r>
  </si>
  <si>
    <r>
      <t xml:space="preserve">1.4.1.1.8 </t>
    </r>
    <r>
      <rPr>
        <sz val="11"/>
        <color theme="1"/>
        <rFont val="Arial"/>
        <family val="2"/>
      </rPr>
      <t>Reportes de plantillas de personal municipal</t>
    </r>
  </si>
  <si>
    <r>
      <t xml:space="preserve">1.4.1.1.8.1. </t>
    </r>
    <r>
      <rPr>
        <sz val="11"/>
        <color theme="1"/>
        <rFont val="Arial"/>
        <family val="2"/>
      </rPr>
      <t>Atención de las incidencias enviadas por las Unidades Administrativas para actualizar la plantilla.</t>
    </r>
  </si>
  <si>
    <r>
      <t>1.4.1.1.8.2.</t>
    </r>
    <r>
      <rPr>
        <sz val="11"/>
        <color theme="1"/>
        <rFont val="Arial"/>
        <family val="2"/>
      </rPr>
      <t xml:space="preserve"> Elaboración de reportes de finiquito y/o liquidación, solicitados por las Unidades Administrativas.</t>
    </r>
  </si>
  <si>
    <r>
      <t xml:space="preserve">1.4.1.1.8.3.  </t>
    </r>
    <r>
      <rPr>
        <sz val="11"/>
        <color theme="1"/>
        <rFont val="Arial"/>
        <family val="2"/>
      </rPr>
      <t>Actualización de expedientes de personal activo y de baja por incidencias enviadas por las diferentes Unidades Administrativas.</t>
    </r>
  </si>
  <si>
    <r>
      <t xml:space="preserve">1.4.1.1.2.3 </t>
    </r>
    <r>
      <rPr>
        <sz val="11"/>
        <rFont val="Arial"/>
        <family val="2"/>
      </rPr>
      <t>Atención a las requisiciones de los diferentes eventos públicos y privados celebrados por el Municipio de Benito Juárez.</t>
    </r>
  </si>
  <si>
    <r>
      <t xml:space="preserve">1.4.1.1.5.1 </t>
    </r>
    <r>
      <rPr>
        <sz val="11"/>
        <color theme="1"/>
        <rFont val="Arial"/>
        <family val="2"/>
      </rPr>
      <t xml:space="preserve">Desarrollo y mantenimientode sistemas informáticos para las dependencias municipales. </t>
    </r>
  </si>
  <si>
    <r>
      <t xml:space="preserve">1.4.1.1.5.2 </t>
    </r>
    <r>
      <rPr>
        <sz val="11"/>
        <color theme="1"/>
        <rFont val="Arial"/>
        <family val="2"/>
      </rPr>
      <t>Atención de  servicios de telecomunicaciones para las dependencias municipales.</t>
    </r>
  </si>
  <si>
    <r>
      <t xml:space="preserve">1.4.1.1.5.3 </t>
    </r>
    <r>
      <rPr>
        <sz val="11"/>
        <color theme="1"/>
        <rFont val="Arial"/>
        <family val="2"/>
      </rPr>
      <t>Atención de servicios de soporte técnico para las dependencias municipales.</t>
    </r>
  </si>
  <si>
    <r>
      <t xml:space="preserve">1.4.1.1.6 </t>
    </r>
    <r>
      <rPr>
        <sz val="11"/>
        <color rgb="FF000000"/>
        <rFont val="Arial"/>
        <family val="2"/>
      </rPr>
      <t>Servicios de mantenimiento y logística de eventos brindados.</t>
    </r>
  </si>
  <si>
    <r>
      <rPr>
        <b/>
        <sz val="11"/>
        <color theme="1"/>
        <rFont val="Arial"/>
        <family val="2"/>
      </rPr>
      <t>Nombre del Documento:</t>
    </r>
    <r>
      <rPr>
        <sz val="11"/>
        <color theme="1"/>
        <rFont val="Arial"/>
        <family val="2"/>
      </rPr>
      <t xml:space="preserve"> Porcentaje de Avance en el Mantenimiento de las Áreas
</t>
    </r>
    <r>
      <rPr>
        <b/>
        <sz val="11"/>
        <color theme="1"/>
        <rFont val="Arial"/>
        <family val="2"/>
      </rPr>
      <t xml:space="preserve">
Nombre de quien genera la información:</t>
    </r>
    <r>
      <rPr>
        <sz val="11"/>
        <color theme="1"/>
        <rFont val="Arial"/>
        <family val="2"/>
      </rPr>
      <t xml:space="preserve"> Tecnico Especialista en Armonizacion Contable
</t>
    </r>
    <r>
      <rPr>
        <b/>
        <sz val="11"/>
        <color theme="1"/>
        <rFont val="Arial"/>
        <family val="2"/>
      </rPr>
      <t xml:space="preserve">
Periodicidad con que se genera la información:</t>
    </r>
    <r>
      <rPr>
        <sz val="11"/>
        <color theme="1"/>
        <rFont val="Arial"/>
        <family val="2"/>
      </rPr>
      <t xml:space="preserve"> Semestral
</t>
    </r>
    <r>
      <rPr>
        <b/>
        <sz val="11"/>
        <color theme="1"/>
        <rFont val="Arial"/>
        <family val="2"/>
      </rPr>
      <t>Liga de la página donde se localiza la información o ubicación:</t>
    </r>
    <r>
      <rPr>
        <sz val="11"/>
        <color theme="1"/>
        <rFont val="Arial"/>
        <family val="2"/>
      </rPr>
      <t xml:space="preserve"> físico,  carpeta de Informe</t>
    </r>
  </si>
  <si>
    <r>
      <rPr>
        <b/>
        <sz val="11"/>
        <color theme="1"/>
        <rFont val="Arial"/>
        <family val="2"/>
      </rPr>
      <t>Nombre del Documento:</t>
    </r>
    <r>
      <rPr>
        <sz val="11"/>
        <color theme="1"/>
        <rFont val="Arial"/>
        <family val="2"/>
      </rPr>
      <t xml:space="preserve"> Porcentaje de Avance en las operaciones de resguardo y control 
</t>
    </r>
    <r>
      <rPr>
        <b/>
        <sz val="11"/>
        <color theme="1"/>
        <rFont val="Arial"/>
        <family val="2"/>
      </rPr>
      <t xml:space="preserve">
Nombre de quien genera la información: </t>
    </r>
    <r>
      <rPr>
        <sz val="11"/>
        <color theme="1"/>
        <rFont val="Arial"/>
        <family val="2"/>
      </rPr>
      <t xml:space="preserve"> Direccion de Patrimonio Municipal
</t>
    </r>
    <r>
      <rPr>
        <b/>
        <sz val="11"/>
        <color theme="1"/>
        <rFont val="Arial"/>
        <family val="2"/>
      </rPr>
      <t xml:space="preserve">
Periodicidad con que se genera la información:</t>
    </r>
    <r>
      <rPr>
        <sz val="11"/>
        <color theme="1"/>
        <rFont val="Arial"/>
        <family val="2"/>
      </rPr>
      <t xml:space="preserve"> Trimestral
</t>
    </r>
    <r>
      <rPr>
        <b/>
        <sz val="11"/>
        <color theme="1"/>
        <rFont val="Arial"/>
        <family val="2"/>
      </rPr>
      <t xml:space="preserve">
Liga de la página donde se localiza la información o ubicación:</t>
    </r>
    <r>
      <rPr>
        <sz val="11"/>
        <color theme="1"/>
        <rFont val="Arial"/>
        <family val="2"/>
      </rPr>
      <t xml:space="preserve"> físico, Carpeta de Informe</t>
    </r>
  </si>
  <si>
    <r>
      <rPr>
        <b/>
        <sz val="11"/>
        <color theme="1"/>
        <rFont val="Arial"/>
        <family val="2"/>
      </rPr>
      <t xml:space="preserve">Nombre del Documento: </t>
    </r>
    <r>
      <rPr>
        <sz val="11"/>
        <color theme="1"/>
        <rFont val="Arial"/>
        <family val="2"/>
      </rPr>
      <t xml:space="preserve">Porcentaje de Avance en Expedientes de Bienes Actualizados
</t>
    </r>
    <r>
      <rPr>
        <b/>
        <sz val="11"/>
        <color theme="1"/>
        <rFont val="Arial"/>
        <family val="2"/>
      </rPr>
      <t xml:space="preserve">Nombre de quien genera la información: </t>
    </r>
    <r>
      <rPr>
        <sz val="11"/>
        <color theme="1"/>
        <rFont val="Arial"/>
        <family val="2"/>
      </rPr>
      <t xml:space="preserve"> Jefatura de Departamento de Bienes Inmuebles y Desincorporacion de Activos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físico,  carpeta de Informe</t>
    </r>
  </si>
  <si>
    <r>
      <rPr>
        <b/>
        <sz val="11"/>
        <color theme="1"/>
        <rFont val="Arial"/>
        <family val="2"/>
      </rPr>
      <t xml:space="preserve">Nombre del Documento: </t>
    </r>
    <r>
      <rPr>
        <sz val="11"/>
        <color theme="1"/>
        <rFont val="Arial"/>
        <family val="2"/>
      </rPr>
      <t xml:space="preserve">Porcentaje de Avance en Expedientes de Bienes Actualizados
</t>
    </r>
    <r>
      <rPr>
        <b/>
        <sz val="11"/>
        <color theme="1"/>
        <rFont val="Arial"/>
        <family val="2"/>
      </rPr>
      <t xml:space="preserve">
Nombre de quien genera la información:</t>
    </r>
    <r>
      <rPr>
        <sz val="11"/>
        <color theme="1"/>
        <rFont val="Arial"/>
        <family val="2"/>
      </rPr>
      <t xml:space="preserve">  Jefatura de Departamento de Bienes Inmuebles y Desincorporacion de Activos
</t>
    </r>
    <r>
      <rPr>
        <b/>
        <sz val="11"/>
        <color theme="1"/>
        <rFont val="Arial"/>
        <family val="2"/>
      </rPr>
      <t>Periodicidad con que se genera la información:</t>
    </r>
    <r>
      <rPr>
        <sz val="11"/>
        <color theme="1"/>
        <rFont val="Arial"/>
        <family val="2"/>
      </rPr>
      <t xml:space="preserve"> Trimestral
</t>
    </r>
    <r>
      <rPr>
        <b/>
        <sz val="11"/>
        <color theme="1"/>
        <rFont val="Arial"/>
        <family val="2"/>
      </rPr>
      <t xml:space="preserve">
Liga de la página donde se localiza la información o ubicación:</t>
    </r>
    <r>
      <rPr>
        <sz val="11"/>
        <color theme="1"/>
        <rFont val="Arial"/>
        <family val="2"/>
      </rPr>
      <t xml:space="preserve"> físico,  carpeta de Informe</t>
    </r>
  </si>
  <si>
    <r>
      <rPr>
        <b/>
        <sz val="11"/>
        <color theme="1"/>
        <rFont val="Arial"/>
        <family val="2"/>
      </rPr>
      <t>Nombre del Documento:</t>
    </r>
    <r>
      <rPr>
        <sz val="11"/>
        <color theme="1"/>
        <rFont val="Arial"/>
        <family val="2"/>
      </rPr>
      <t xml:space="preserve"> Porcentaje de Avance en Claves de Bienes 
</t>
    </r>
    <r>
      <rPr>
        <b/>
        <sz val="11"/>
        <color theme="1"/>
        <rFont val="Arial"/>
        <family val="2"/>
      </rPr>
      <t xml:space="preserve">
Nombre de quien genera la información: </t>
    </r>
    <r>
      <rPr>
        <sz val="11"/>
        <color theme="1"/>
        <rFont val="Arial"/>
        <family val="2"/>
      </rPr>
      <t xml:space="preserve"> Jefatura de Departamento de Bienes Muebles y Jefatura de Departamento Parque Vehicular
</t>
    </r>
    <r>
      <rPr>
        <b/>
        <sz val="11"/>
        <color theme="1"/>
        <rFont val="Arial"/>
        <family val="2"/>
      </rPr>
      <t xml:space="preserve">
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físico,  carpeta de Informe</t>
    </r>
  </si>
  <si>
    <r>
      <rPr>
        <b/>
        <sz val="11"/>
        <color theme="1"/>
        <rFont val="Arial"/>
        <family val="2"/>
      </rPr>
      <t xml:space="preserve">Nombre del Documento: </t>
    </r>
    <r>
      <rPr>
        <sz val="11"/>
        <color theme="1"/>
        <rFont val="Arial"/>
        <family val="2"/>
      </rPr>
      <t xml:space="preserve">Porcentaje de Avance en Claves de Bienes 
</t>
    </r>
    <r>
      <rPr>
        <b/>
        <sz val="11"/>
        <color theme="1"/>
        <rFont val="Arial"/>
        <family val="2"/>
      </rPr>
      <t xml:space="preserve">
Nombre de quien genera la información:</t>
    </r>
    <r>
      <rPr>
        <sz val="11"/>
        <color theme="1"/>
        <rFont val="Arial"/>
        <family val="2"/>
      </rPr>
      <t xml:space="preserve">  Jefatura de Departamento de Bienes Muebles y Jefatura de Departamento Parque Vehicular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físico,  carpeta de Informe</t>
    </r>
  </si>
  <si>
    <t>Lic. Nora Viviana Espinoza Hernández</t>
  </si>
  <si>
    <t>C. Nestor Octavio Sánchez Vanda</t>
  </si>
  <si>
    <t>Odalmira Martín Uicab  Jefa del Área de Bienes Muebles y José Miguel Pech Cauich Jefe del Área de Parque Vehicular.</t>
  </si>
  <si>
    <r>
      <t xml:space="preserve">1.4.1.1.7.3  </t>
    </r>
    <r>
      <rPr>
        <sz val="11"/>
        <color rgb="FF000000"/>
        <rFont val="Arial"/>
        <family val="2"/>
      </rPr>
      <t>Atención a Solicitudes para Eventos hacia Instituciones Externas.</t>
    </r>
  </si>
  <si>
    <t>1 DE ENERO A 31  DE DICIEMBRE 2025</t>
  </si>
  <si>
    <t>1 DE ENERO A 31  DE DICIEMBRE 2026</t>
  </si>
  <si>
    <t>1 DE ENERO A 31  DE DICIEMBRE 2027</t>
  </si>
  <si>
    <t>MATRIZ DE INDICADORES PARA RESULTADOS MIR 2025-2027</t>
  </si>
  <si>
    <r>
      <t>PRMS:</t>
    </r>
    <r>
      <rPr>
        <sz val="11"/>
        <color rgb="FF000000"/>
        <rFont val="Arial"/>
        <family val="2"/>
      </rPr>
      <t xml:space="preserve"> De enero de 2022 a diciembre de 2024  se suministraron 12,874,799 solicitudes de recursos materiales y servicios .</t>
    </r>
    <r>
      <rPr>
        <b/>
        <sz val="11"/>
        <color rgb="FF000000"/>
        <rFont val="Arial"/>
        <family val="2"/>
      </rPr>
      <t xml:space="preserve">
</t>
    </r>
    <r>
      <rPr>
        <sz val="11"/>
        <color rgb="FF000000"/>
        <rFont val="Arial"/>
        <family val="2"/>
      </rPr>
      <t xml:space="preserve">
2022: 4,291,600
2023: 4,387,467
2024: 4,195,732
</t>
    </r>
    <r>
      <rPr>
        <b/>
        <sz val="11"/>
        <color rgb="FF000000"/>
        <rFont val="Arial"/>
        <family val="2"/>
      </rPr>
      <t xml:space="preserve">Total: </t>
    </r>
    <r>
      <rPr>
        <sz val="11"/>
        <color rgb="FF000000"/>
        <rFont val="Arial"/>
        <family val="2"/>
      </rPr>
      <t>12,874,799</t>
    </r>
  </si>
  <si>
    <r>
      <t xml:space="preserve">PSAL: </t>
    </r>
    <r>
      <rPr>
        <sz val="11"/>
        <color rgb="FF000000"/>
        <rFont val="Arial"/>
        <family val="2"/>
      </rPr>
      <t xml:space="preserve"> De enero de 2022 a diciembre de 2024 se atendierón 7,248 solicitudes administrativas y de logística.</t>
    </r>
    <r>
      <rPr>
        <b/>
        <sz val="11"/>
        <color rgb="FF000000"/>
        <rFont val="Arial"/>
        <family val="2"/>
      </rPr>
      <t xml:space="preserve">
</t>
    </r>
    <r>
      <rPr>
        <sz val="11"/>
        <color rgb="FF000000"/>
        <rFont val="Arial"/>
        <family val="2"/>
      </rPr>
      <t xml:space="preserve">2022: 2,372
2023: 2,709
2024: 2,167
</t>
    </r>
    <r>
      <rPr>
        <b/>
        <sz val="11"/>
        <color rgb="FF000000"/>
        <rFont val="Arial"/>
        <family val="2"/>
      </rPr>
      <t xml:space="preserve">Total: </t>
    </r>
    <r>
      <rPr>
        <sz val="11"/>
        <color rgb="FF000000"/>
        <rFont val="Arial"/>
        <family val="2"/>
      </rPr>
      <t>7,248</t>
    </r>
  </si>
  <si>
    <r>
      <t xml:space="preserve">PIE: </t>
    </r>
    <r>
      <rPr>
        <sz val="11"/>
        <color rgb="FF000000"/>
        <rFont val="Arial"/>
        <family val="2"/>
      </rPr>
      <t xml:space="preserve">De enero de 2022 a diciembre de 2024 se integrarón 490 expedientes.
2022: 167
2023: 156
2024: 167
</t>
    </r>
    <r>
      <rPr>
        <b/>
        <sz val="11"/>
        <color rgb="FF000000"/>
        <rFont val="Arial"/>
        <family val="2"/>
      </rPr>
      <t xml:space="preserve">Total: </t>
    </r>
    <r>
      <rPr>
        <sz val="11"/>
        <color rgb="FF000000"/>
        <rFont val="Arial"/>
        <family val="2"/>
      </rPr>
      <t>490</t>
    </r>
  </si>
  <si>
    <r>
      <t xml:space="preserve">PRRE: </t>
    </r>
    <r>
      <rPr>
        <sz val="11"/>
        <color rgb="FF000000"/>
        <rFont val="Arial"/>
        <family val="2"/>
      </rPr>
      <t xml:space="preserve">De enero de 2022 a diciembre de 2024 se realizaron 341  requisiciones para eventos. </t>
    </r>
    <r>
      <rPr>
        <b/>
        <sz val="11"/>
        <color rgb="FF000000"/>
        <rFont val="Arial"/>
        <family val="2"/>
      </rPr>
      <t xml:space="preserve">
</t>
    </r>
    <r>
      <rPr>
        <sz val="11"/>
        <color rgb="FF000000"/>
        <rFont val="Arial"/>
        <family val="2"/>
      </rPr>
      <t xml:space="preserve">2022: 127
2023: 119
2024: 95
</t>
    </r>
    <r>
      <rPr>
        <b/>
        <sz val="11"/>
        <color rgb="FF000000"/>
        <rFont val="Arial"/>
        <family val="2"/>
      </rPr>
      <t xml:space="preserve">Total: </t>
    </r>
    <r>
      <rPr>
        <sz val="11"/>
        <color rgb="FF000000"/>
        <rFont val="Arial"/>
        <family val="2"/>
      </rPr>
      <t>341</t>
    </r>
  </si>
  <si>
    <r>
      <t xml:space="preserve">PSP: </t>
    </r>
    <r>
      <rPr>
        <sz val="11"/>
        <color rgb="FF000000"/>
        <rFont val="Arial"/>
        <family val="2"/>
      </rPr>
      <t xml:space="preserve">De enero de 2022 a diciembre de 2024 se atendieron 1,769 solicitudes de pagos. 
2022: 886
2023: 523
2024: 360
</t>
    </r>
    <r>
      <rPr>
        <b/>
        <sz val="11"/>
        <color rgb="FF000000"/>
        <rFont val="Arial"/>
        <family val="2"/>
      </rPr>
      <t xml:space="preserve">Total: </t>
    </r>
    <r>
      <rPr>
        <sz val="11"/>
        <color rgb="FF000000"/>
        <rFont val="Arial"/>
        <family val="2"/>
      </rPr>
      <t>1,769</t>
    </r>
  </si>
  <si>
    <r>
      <t xml:space="preserve">PASA: </t>
    </r>
    <r>
      <rPr>
        <sz val="11"/>
        <color rgb="FF000000"/>
        <rFont val="Arial"/>
        <family val="2"/>
      </rPr>
      <t xml:space="preserve">De enero de 2022 a diciembre de 2024 se reportaron 694 asistencias a siniestros. </t>
    </r>
    <r>
      <rPr>
        <b/>
        <sz val="11"/>
        <color rgb="FF000000"/>
        <rFont val="Arial"/>
        <family val="2"/>
      </rPr>
      <t xml:space="preserve">
</t>
    </r>
    <r>
      <rPr>
        <sz val="11"/>
        <color rgb="FF000000"/>
        <rFont val="Arial"/>
        <family val="2"/>
      </rPr>
      <t xml:space="preserve">
2022: 291
2023: 202
2024: 201
</t>
    </r>
    <r>
      <rPr>
        <b/>
        <sz val="11"/>
        <color rgb="FF000000"/>
        <rFont val="Arial"/>
        <family val="2"/>
      </rPr>
      <t xml:space="preserve">Total: </t>
    </r>
    <r>
      <rPr>
        <sz val="11"/>
        <color rgb="FF000000"/>
        <rFont val="Arial"/>
        <family val="2"/>
      </rPr>
      <t>694</t>
    </r>
  </si>
  <si>
    <r>
      <t xml:space="preserve">PSVA: </t>
    </r>
    <r>
      <rPr>
        <sz val="11"/>
        <color rgb="FF000000"/>
        <rFont val="Arial"/>
        <family val="2"/>
      </rPr>
      <t xml:space="preserve">De enero de 2022 a diciembre de 2024  se atendierón 647 solicitudes de reparación de vehículos. </t>
    </r>
    <r>
      <rPr>
        <b/>
        <sz val="11"/>
        <color rgb="FF000000"/>
        <rFont val="Arial"/>
        <family val="2"/>
      </rPr>
      <t xml:space="preserve">
</t>
    </r>
    <r>
      <rPr>
        <sz val="11"/>
        <color rgb="FF000000"/>
        <rFont val="Arial"/>
        <family val="2"/>
      </rPr>
      <t xml:space="preserve">2022: 371
2023: 108
2024: 168
</t>
    </r>
    <r>
      <rPr>
        <b/>
        <sz val="11"/>
        <color rgb="FF000000"/>
        <rFont val="Arial"/>
        <family val="2"/>
      </rPr>
      <t>Total:</t>
    </r>
    <r>
      <rPr>
        <sz val="11"/>
        <color rgb="FF000000"/>
        <rFont val="Arial"/>
        <family val="2"/>
      </rPr>
      <t xml:space="preserve"> 647</t>
    </r>
  </si>
  <si>
    <r>
      <rPr>
        <b/>
        <sz val="11"/>
        <color theme="1"/>
        <rFont val="Arial"/>
        <family val="2"/>
      </rPr>
      <t xml:space="preserve">PAORC: </t>
    </r>
    <r>
      <rPr>
        <sz val="11"/>
        <color theme="1"/>
        <rFont val="Arial"/>
        <family val="2"/>
      </rPr>
      <t xml:space="preserve">De enero de 2022 a diciembre de 2024  se realizaron 31,559 operaciones de resguardo y control.
2022: 10,017
2023: 10,421
2024: 11,121
</t>
    </r>
    <r>
      <rPr>
        <b/>
        <sz val="11"/>
        <color theme="1"/>
        <rFont val="Arial"/>
        <family val="2"/>
      </rPr>
      <t xml:space="preserve">Total: </t>
    </r>
    <r>
      <rPr>
        <sz val="11"/>
        <color theme="1"/>
        <rFont val="Arial"/>
        <family val="2"/>
      </rPr>
      <t>31,559</t>
    </r>
  </si>
  <si>
    <r>
      <rPr>
        <b/>
        <sz val="11"/>
        <color theme="1"/>
        <rFont val="Arial"/>
        <family val="2"/>
      </rPr>
      <t>PAMA:</t>
    </r>
    <r>
      <rPr>
        <sz val="11"/>
        <color theme="1"/>
        <rFont val="Arial"/>
        <family val="2"/>
      </rPr>
      <t xml:space="preserve"> De enero de 2022 a diciembre de 2024   se realizaron adecuaciones a 15 areas.
2022: 8
2023: 3
2024: 4
</t>
    </r>
    <r>
      <rPr>
        <b/>
        <sz val="11"/>
        <color theme="1"/>
        <rFont val="Arial"/>
        <family val="2"/>
      </rPr>
      <t xml:space="preserve">Total: </t>
    </r>
    <r>
      <rPr>
        <sz val="11"/>
        <color theme="1"/>
        <rFont val="Arial"/>
        <family val="2"/>
      </rPr>
      <t>15</t>
    </r>
  </si>
  <si>
    <r>
      <rPr>
        <b/>
        <sz val="11"/>
        <color theme="1"/>
        <rFont val="Arial"/>
        <family val="2"/>
      </rPr>
      <t>PEABA:</t>
    </r>
    <r>
      <rPr>
        <sz val="11"/>
        <color theme="1"/>
        <rFont val="Arial"/>
        <family val="2"/>
      </rPr>
      <t xml:space="preserve"> De enero de 2022 a diciembre de 2024 se actualizaron 8,792 expedientes.
2022: 2,832
2023: 3,067
2024: 2,893
</t>
    </r>
    <r>
      <rPr>
        <b/>
        <sz val="11"/>
        <color theme="1"/>
        <rFont val="Arial"/>
        <family val="2"/>
      </rPr>
      <t xml:space="preserve">Total: </t>
    </r>
    <r>
      <rPr>
        <sz val="11"/>
        <color theme="1"/>
        <rFont val="Arial"/>
        <family val="2"/>
      </rPr>
      <t>8,792</t>
    </r>
  </si>
  <si>
    <r>
      <rPr>
        <b/>
        <sz val="11"/>
        <color theme="1"/>
        <rFont val="Arial"/>
        <family val="2"/>
      </rPr>
      <t>PARB:</t>
    </r>
    <r>
      <rPr>
        <sz val="11"/>
        <color theme="1"/>
        <rFont val="Arial"/>
        <family val="2"/>
      </rPr>
      <t xml:space="preserve">De enero de 2022 a diciembre de 2024 se regularizaron 7,887 bienes inmuebles.
2022: 2,832
2023: 2,630
2024: 2.425
</t>
    </r>
    <r>
      <rPr>
        <b/>
        <sz val="11"/>
        <color theme="1"/>
        <rFont val="Arial"/>
        <family val="2"/>
      </rPr>
      <t xml:space="preserve">Total: </t>
    </r>
    <r>
      <rPr>
        <sz val="11"/>
        <color theme="1"/>
        <rFont val="Arial"/>
        <family val="2"/>
      </rPr>
      <t>7,887</t>
    </r>
  </si>
  <si>
    <r>
      <rPr>
        <b/>
        <sz val="11"/>
        <color theme="1"/>
        <rFont val="Arial"/>
        <family val="2"/>
      </rPr>
      <t xml:space="preserve">PACBM: </t>
    </r>
    <r>
      <rPr>
        <sz val="11"/>
        <color theme="1"/>
        <rFont val="Arial"/>
        <family val="2"/>
      </rPr>
      <t xml:space="preserve">De enero de 2022 a diciembre de 2024  se generaron 12,104 claves de bienes muebles.
2022: 6,360
2023: 2,915
2024: 2,829
</t>
    </r>
    <r>
      <rPr>
        <b/>
        <sz val="11"/>
        <color theme="1"/>
        <rFont val="Arial"/>
        <family val="2"/>
      </rPr>
      <t xml:space="preserve">Total: </t>
    </r>
    <r>
      <rPr>
        <sz val="11"/>
        <color theme="1"/>
        <rFont val="Arial"/>
        <family val="2"/>
      </rPr>
      <t>12,104</t>
    </r>
  </si>
  <si>
    <r>
      <rPr>
        <b/>
        <sz val="11"/>
        <color theme="1"/>
        <rFont val="Arial"/>
        <family val="2"/>
      </rPr>
      <t xml:space="preserve">PARI: </t>
    </r>
    <r>
      <rPr>
        <sz val="11"/>
        <color theme="1"/>
        <rFont val="Arial"/>
        <family val="2"/>
      </rPr>
      <t xml:space="preserve">De enero de 2022 a diciembre de 2024  relizaron 12,104 resguardos e inventarios de bienes muebles.
2022: 6,360
2023: 2,915
2024: 2,829
</t>
    </r>
    <r>
      <rPr>
        <b/>
        <sz val="11"/>
        <color theme="1"/>
        <rFont val="Arial"/>
        <family val="2"/>
      </rPr>
      <t xml:space="preserve">Total: </t>
    </r>
    <r>
      <rPr>
        <sz val="11"/>
        <color theme="1"/>
        <rFont val="Arial"/>
        <family val="2"/>
      </rPr>
      <t>12,104</t>
    </r>
  </si>
  <si>
    <r>
      <rPr>
        <b/>
        <sz val="11"/>
        <color theme="1"/>
        <rFont val="Arial"/>
        <family val="2"/>
      </rPr>
      <t xml:space="preserve">PAEBA: </t>
    </r>
    <r>
      <rPr>
        <sz val="11"/>
        <color theme="1"/>
        <rFont val="Arial"/>
        <family val="2"/>
      </rPr>
      <t xml:space="preserve">De enero de 2022 a diciembre de 2024 se realizaron  417 evaluaciones basadas en auditorias  de bienes muebles.
2022: 125
2023: 152
2024: 140
</t>
    </r>
    <r>
      <rPr>
        <b/>
        <sz val="11"/>
        <color theme="1"/>
        <rFont val="Arial"/>
        <family val="2"/>
      </rPr>
      <t xml:space="preserve">Total: </t>
    </r>
    <r>
      <rPr>
        <sz val="11"/>
        <color theme="1"/>
        <rFont val="Arial"/>
        <family val="2"/>
      </rPr>
      <t>417</t>
    </r>
  </si>
  <si>
    <r>
      <t xml:space="preserve">PPMP: </t>
    </r>
    <r>
      <rPr>
        <sz val="11"/>
        <rFont val="Arial"/>
        <family val="2"/>
      </rPr>
      <t xml:space="preserve">De enero de 2022 a diciembre de 2024 se profesionalizarán a  7,038 integrantes del personal municipal.
2022:1,492 
2023: 3,628
2024: 1,963
</t>
    </r>
    <r>
      <rPr>
        <b/>
        <sz val="11"/>
        <rFont val="Arial"/>
        <family val="2"/>
      </rPr>
      <t>Total:</t>
    </r>
    <r>
      <rPr>
        <sz val="11"/>
        <color theme="1"/>
        <rFont val="Arial"/>
        <family val="2"/>
      </rPr>
      <t xml:space="preserve"> 7,038</t>
    </r>
  </si>
  <si>
    <r>
      <rPr>
        <b/>
        <sz val="11"/>
        <color theme="1"/>
        <rFont val="Arial"/>
        <family val="2"/>
      </rPr>
      <t xml:space="preserve">PPCI: </t>
    </r>
    <r>
      <rPr>
        <sz val="11"/>
        <rFont val="Arial"/>
        <family val="2"/>
      </rPr>
      <t xml:space="preserve">De enero de 2022 a diciembre de 2024  se impartieron 558  Cursos de Capacitación Integral Institucional. 
2022: 186
2023: 195
2024: 177
</t>
    </r>
    <r>
      <rPr>
        <b/>
        <sz val="11"/>
        <rFont val="Arial"/>
        <family val="2"/>
      </rPr>
      <t xml:space="preserve">Total: </t>
    </r>
    <r>
      <rPr>
        <sz val="11"/>
        <rFont val="Arial"/>
        <family val="2"/>
      </rPr>
      <t>558</t>
    </r>
  </si>
  <si>
    <r>
      <rPr>
        <b/>
        <sz val="11"/>
        <color theme="1"/>
        <rFont val="Arial"/>
        <family val="2"/>
      </rPr>
      <t xml:space="preserve">PCC: </t>
    </r>
    <r>
      <rPr>
        <sz val="11"/>
        <rFont val="Arial"/>
        <family val="2"/>
      </rPr>
      <t xml:space="preserve">De enero de 2022 a diciembre de 2024 se celebraron 29 convenios de colaboración durante este periodo.
2022: 15
2023: 11
2024: 3
</t>
    </r>
    <r>
      <rPr>
        <b/>
        <sz val="11"/>
        <rFont val="Arial"/>
        <family val="2"/>
      </rPr>
      <t xml:space="preserve">Total: </t>
    </r>
    <r>
      <rPr>
        <sz val="11"/>
        <rFont val="Arial"/>
        <family val="2"/>
      </rPr>
      <t>29</t>
    </r>
  </si>
  <si>
    <r>
      <rPr>
        <b/>
        <sz val="11"/>
        <color theme="1"/>
        <rFont val="Arial"/>
        <family val="2"/>
      </rPr>
      <t xml:space="preserve">PSPE: </t>
    </r>
    <r>
      <rPr>
        <sz val="11"/>
        <color theme="1"/>
        <rFont val="Arial"/>
        <family val="2"/>
      </rPr>
      <t>De enero de 2022 a diciembre de 2024</t>
    </r>
    <r>
      <rPr>
        <sz val="11"/>
        <rFont val="Arial"/>
        <family val="2"/>
      </rPr>
      <t xml:space="preserve"> se evaluaron a 2,997 servidores (as) públicos .</t>
    </r>
    <r>
      <rPr>
        <sz val="11"/>
        <color theme="1"/>
        <rFont val="Arial"/>
        <family val="2"/>
      </rPr>
      <t xml:space="preserve">
2022: 1,130
2023: 1,074
2024: 793
</t>
    </r>
    <r>
      <rPr>
        <b/>
        <sz val="11"/>
        <color theme="1"/>
        <rFont val="Arial"/>
        <family val="2"/>
      </rPr>
      <t xml:space="preserve">Total: </t>
    </r>
    <r>
      <rPr>
        <sz val="11"/>
        <color theme="1"/>
        <rFont val="Arial"/>
        <family val="2"/>
      </rPr>
      <t>2,997</t>
    </r>
  </si>
  <si>
    <r>
      <rPr>
        <b/>
        <sz val="11"/>
        <color theme="1"/>
        <rFont val="Arial"/>
        <family val="2"/>
      </rPr>
      <t xml:space="preserve">PSI: </t>
    </r>
    <r>
      <rPr>
        <sz val="11"/>
        <color theme="1"/>
        <rFont val="Arial"/>
        <family val="2"/>
      </rPr>
      <t xml:space="preserve">De enero de 2022 a diciembre de 2024  se desarrollaron   1,121  Sistemas Informáticos.
2022: 273
2023: 380
2024: 468
</t>
    </r>
    <r>
      <rPr>
        <b/>
        <sz val="11"/>
        <color theme="1"/>
        <rFont val="Arial"/>
        <family val="2"/>
      </rPr>
      <t>Total:</t>
    </r>
    <r>
      <rPr>
        <sz val="11"/>
        <color theme="1"/>
        <rFont val="Arial"/>
        <family val="2"/>
      </rPr>
      <t xml:space="preserve"> 1,121</t>
    </r>
  </si>
  <si>
    <r>
      <rPr>
        <b/>
        <sz val="11"/>
        <color theme="1"/>
        <rFont val="Arial"/>
        <family val="2"/>
      </rPr>
      <t xml:space="preserve">PSTC: </t>
    </r>
    <r>
      <rPr>
        <sz val="11"/>
        <color theme="1"/>
        <rFont val="Arial"/>
        <family val="2"/>
      </rPr>
      <t xml:space="preserve">De enero de 2022 a diciembre de 2024 se atendieron 2,784 servicios de telecomunicaciones.
2022: 998
2023: 1,091
2024: 695
</t>
    </r>
    <r>
      <rPr>
        <b/>
        <sz val="11"/>
        <color theme="1"/>
        <rFont val="Arial"/>
        <family val="2"/>
      </rPr>
      <t xml:space="preserve">Total: </t>
    </r>
    <r>
      <rPr>
        <sz val="11"/>
        <color theme="1"/>
        <rFont val="Arial"/>
        <family val="2"/>
      </rPr>
      <t>2,784</t>
    </r>
  </si>
  <si>
    <r>
      <rPr>
        <b/>
        <sz val="11"/>
        <color theme="1"/>
        <rFont val="Arial"/>
        <family val="2"/>
      </rPr>
      <t>PSTA:</t>
    </r>
    <r>
      <rPr>
        <sz val="11"/>
        <color theme="1"/>
        <rFont val="Arial"/>
        <family val="2"/>
      </rPr>
      <t xml:space="preserve"> De enero de 2022 a diciembre de 2024  se atendieron 7,350 servicios técnicos.
2022: 2,241
2023: 2,026
2024: 3,083
</t>
    </r>
    <r>
      <rPr>
        <b/>
        <sz val="11"/>
        <color theme="1"/>
        <rFont val="Arial"/>
        <family val="2"/>
      </rPr>
      <t xml:space="preserve">Total: </t>
    </r>
    <r>
      <rPr>
        <sz val="11"/>
        <color theme="1"/>
        <rFont val="Arial"/>
        <family val="2"/>
      </rPr>
      <t>7,350</t>
    </r>
  </si>
  <si>
    <r>
      <t xml:space="preserve">PSML: </t>
    </r>
    <r>
      <rPr>
        <sz val="11"/>
        <color theme="1"/>
        <rFont val="Arial"/>
        <family val="2"/>
      </rPr>
      <t>De enero de 2022 a diciembre de 2024 se realizaron 9,258 servicios de mantenimiento y logística.</t>
    </r>
    <r>
      <rPr>
        <b/>
        <sz val="11"/>
        <color theme="1"/>
        <rFont val="Arial"/>
        <family val="2"/>
      </rPr>
      <t xml:space="preserve">
</t>
    </r>
    <r>
      <rPr>
        <sz val="11"/>
        <color theme="1"/>
        <rFont val="Arial"/>
        <family val="2"/>
      </rPr>
      <t xml:space="preserve">2022: 1,200
2023: 4,474
2024: 3,584
</t>
    </r>
    <r>
      <rPr>
        <b/>
        <sz val="11"/>
        <color theme="1"/>
        <rFont val="Arial"/>
        <family val="2"/>
      </rPr>
      <t xml:space="preserve">Total: </t>
    </r>
    <r>
      <rPr>
        <sz val="11"/>
        <color theme="1"/>
        <rFont val="Arial"/>
        <family val="2"/>
      </rPr>
      <t>9,258</t>
    </r>
  </si>
  <si>
    <r>
      <rPr>
        <b/>
        <sz val="11"/>
        <color theme="1"/>
        <rFont val="Arial"/>
        <family val="2"/>
      </rPr>
      <t xml:space="preserve">PSMR: </t>
    </r>
    <r>
      <rPr>
        <sz val="11"/>
        <color theme="1"/>
        <rFont val="Arial"/>
        <family val="2"/>
      </rPr>
      <t xml:space="preserve">De enero de 2022 a diciembre de 2024  se realizaron 5,584 servicios de mantenimiento.
2022: 1,056
2023: 2,372
2024: 2,156
</t>
    </r>
    <r>
      <rPr>
        <b/>
        <sz val="11"/>
        <color theme="1"/>
        <rFont val="Arial"/>
        <family val="2"/>
      </rPr>
      <t xml:space="preserve">Total: </t>
    </r>
    <r>
      <rPr>
        <sz val="11"/>
        <color theme="1"/>
        <rFont val="Arial"/>
        <family val="2"/>
      </rPr>
      <t>5,584</t>
    </r>
  </si>
  <si>
    <r>
      <rPr>
        <b/>
        <sz val="11"/>
        <color theme="1"/>
        <rFont val="Arial"/>
        <family val="2"/>
      </rPr>
      <t xml:space="preserve">PLEO: </t>
    </r>
    <r>
      <rPr>
        <sz val="11"/>
        <color theme="1"/>
        <rFont val="Arial"/>
        <family val="2"/>
      </rPr>
      <t xml:space="preserve">De enero de 2022 a diciembre de 2024  se ejecutaron 13 eventos oficiales especiales.
2022: 4
2023: 4
2024:  5
</t>
    </r>
    <r>
      <rPr>
        <b/>
        <sz val="11"/>
        <color theme="1"/>
        <rFont val="Arial"/>
        <family val="2"/>
      </rPr>
      <t xml:space="preserve">Total: </t>
    </r>
    <r>
      <rPr>
        <sz val="11"/>
        <color theme="1"/>
        <rFont val="Arial"/>
        <family val="2"/>
      </rPr>
      <t>13</t>
    </r>
  </si>
  <si>
    <r>
      <rPr>
        <b/>
        <sz val="11"/>
        <color theme="1"/>
        <rFont val="Arial"/>
        <family val="2"/>
      </rPr>
      <t xml:space="preserve">PSLA: </t>
    </r>
    <r>
      <rPr>
        <sz val="11"/>
        <color theme="1"/>
        <rFont val="Arial"/>
        <family val="2"/>
      </rPr>
      <t xml:space="preserve">De enero de 2022 a diciembre de 2024  se lograron atender 4,593 solicitudes de logística durante este periodo. 
2022: 1,070
2023: 2,100
2024: 1,423
</t>
    </r>
    <r>
      <rPr>
        <b/>
        <sz val="11"/>
        <color theme="1"/>
        <rFont val="Arial"/>
        <family val="2"/>
      </rPr>
      <t xml:space="preserve">Total: </t>
    </r>
    <r>
      <rPr>
        <sz val="11"/>
        <color theme="1"/>
        <rFont val="Arial"/>
        <family val="2"/>
      </rPr>
      <t>4,593</t>
    </r>
  </si>
  <si>
    <r>
      <t xml:space="preserve"> PECR: </t>
    </r>
    <r>
      <rPr>
        <sz val="11"/>
        <color theme="1"/>
        <rFont val="Arial"/>
        <family val="2"/>
      </rPr>
      <t>De enero de 2022 a diciembre de 2024  se realizaron 735 eventos cívicos y culturales.</t>
    </r>
    <r>
      <rPr>
        <b/>
        <sz val="11"/>
        <color theme="1"/>
        <rFont val="Arial"/>
        <family val="2"/>
      </rPr>
      <t xml:space="preserve">
</t>
    </r>
    <r>
      <rPr>
        <sz val="11"/>
        <color theme="1"/>
        <rFont val="Arial"/>
        <family val="2"/>
      </rPr>
      <t xml:space="preserve">2022: 200
2023: 243
2024: 292
</t>
    </r>
    <r>
      <rPr>
        <b/>
        <sz val="11"/>
        <color theme="1"/>
        <rFont val="Arial"/>
        <family val="2"/>
      </rPr>
      <t xml:space="preserve">Total: </t>
    </r>
    <r>
      <rPr>
        <sz val="11"/>
        <color theme="1"/>
        <rFont val="Arial"/>
        <family val="2"/>
      </rPr>
      <t>735</t>
    </r>
  </si>
  <si>
    <r>
      <rPr>
        <b/>
        <sz val="11"/>
        <color rgb="FF000000"/>
        <rFont val="Arial"/>
        <family val="2"/>
      </rPr>
      <t>PCCR:</t>
    </r>
    <r>
      <rPr>
        <sz val="11"/>
        <color rgb="FF000000"/>
        <rFont val="Arial"/>
        <family val="2"/>
      </rPr>
      <t xml:space="preserve">  De enero de 2022 a diciembre de 2024  se realizaron 172 conmemoraciones y celebraciones cívicas.
2022: 45 
2023: 59
2024: 68
</t>
    </r>
    <r>
      <rPr>
        <b/>
        <sz val="11"/>
        <color rgb="FF000000"/>
        <rFont val="Arial"/>
        <family val="2"/>
      </rPr>
      <t xml:space="preserve">Total: </t>
    </r>
    <r>
      <rPr>
        <sz val="11"/>
        <color rgb="FF000000"/>
        <rFont val="Arial"/>
        <family val="2"/>
      </rPr>
      <t>172</t>
    </r>
  </si>
  <si>
    <r>
      <rPr>
        <b/>
        <sz val="11"/>
        <color rgb="FF000000"/>
        <rFont val="Arial"/>
        <family val="2"/>
      </rPr>
      <t>PMR:</t>
    </r>
    <r>
      <rPr>
        <sz val="11"/>
        <color rgb="FF000000"/>
        <rFont val="Arial"/>
        <family val="2"/>
      </rPr>
      <t xml:space="preserve">  De enero de 2022 a diciembre de 2024  se realizaron  506 participaciones musicales.
2022: 134
2023: 171
2024: 201
</t>
    </r>
    <r>
      <rPr>
        <b/>
        <sz val="11"/>
        <color rgb="FF000000"/>
        <rFont val="Arial"/>
        <family val="2"/>
      </rPr>
      <t xml:space="preserve">Total: </t>
    </r>
    <r>
      <rPr>
        <sz val="11"/>
        <color rgb="FF000000"/>
        <rFont val="Arial"/>
        <family val="2"/>
      </rPr>
      <t>506</t>
    </r>
  </si>
  <si>
    <r>
      <rPr>
        <b/>
        <sz val="11"/>
        <color rgb="FF000000"/>
        <rFont val="Arial"/>
        <family val="2"/>
      </rPr>
      <t>PAEA:</t>
    </r>
    <r>
      <rPr>
        <sz val="11"/>
        <color rgb="FF000000"/>
        <rFont val="Arial"/>
        <family val="2"/>
      </rPr>
      <t xml:space="preserve">   De enero de 2022 a diciembre de 2024 se atendierón 58 solicitudes en eventos  especiales. 
2022: 21
2023: 14
2024: 23
</t>
    </r>
    <r>
      <rPr>
        <b/>
        <sz val="11"/>
        <color rgb="FF000000"/>
        <rFont val="Arial"/>
        <family val="2"/>
      </rPr>
      <t xml:space="preserve">Total: </t>
    </r>
    <r>
      <rPr>
        <sz val="11"/>
        <color rgb="FF000000"/>
        <rFont val="Arial"/>
        <family val="2"/>
      </rPr>
      <t>58</t>
    </r>
  </si>
  <si>
    <r>
      <rPr>
        <b/>
        <sz val="11"/>
        <color theme="1"/>
        <rFont val="Arial"/>
        <family val="2"/>
      </rPr>
      <t xml:space="preserve">PIA: </t>
    </r>
    <r>
      <rPr>
        <sz val="11"/>
        <color theme="1"/>
        <rFont val="Arial"/>
        <family val="2"/>
      </rPr>
      <t xml:space="preserve">De enero de 2022 a diciembre de 2024  se aplicaron 12,883 incidencias.
2022: 4,585
2023: 3,762
2024: 4,536
</t>
    </r>
    <r>
      <rPr>
        <b/>
        <sz val="11"/>
        <color theme="1"/>
        <rFont val="Arial"/>
        <family val="2"/>
      </rPr>
      <t xml:space="preserve">Total: </t>
    </r>
    <r>
      <rPr>
        <sz val="11"/>
        <color theme="1"/>
        <rFont val="Arial"/>
        <family val="2"/>
      </rPr>
      <t>12,883</t>
    </r>
  </si>
  <si>
    <r>
      <rPr>
        <b/>
        <sz val="11"/>
        <color theme="1"/>
        <rFont val="Arial"/>
        <family val="2"/>
      </rPr>
      <t>PRFLE:</t>
    </r>
    <r>
      <rPr>
        <sz val="11"/>
        <color theme="1"/>
        <rFont val="Arial"/>
        <family val="2"/>
      </rPr>
      <t xml:space="preserve"> De enero de 2022 a diciembre de 2024  se consolidaron 1,653 finiquitos.
2022: 389
2023: 628
2024: 636
</t>
    </r>
    <r>
      <rPr>
        <b/>
        <sz val="11"/>
        <color theme="1"/>
        <rFont val="Arial"/>
        <family val="2"/>
      </rPr>
      <t xml:space="preserve">Total: </t>
    </r>
    <r>
      <rPr>
        <sz val="11"/>
        <color theme="1"/>
        <rFont val="Arial"/>
        <family val="2"/>
      </rPr>
      <t>1,653</t>
    </r>
  </si>
  <si>
    <r>
      <rPr>
        <b/>
        <sz val="11"/>
        <color theme="1"/>
        <rFont val="Arial"/>
        <family val="2"/>
      </rPr>
      <t>PEPIA:</t>
    </r>
    <r>
      <rPr>
        <sz val="11"/>
        <color theme="1"/>
        <rFont val="Arial"/>
        <family val="2"/>
      </rPr>
      <t xml:space="preserve"> De enero de 2022 a diciembre de 2024  se actualizaron 23,329 expedientes.
2022: 9,325
2023: 9,137
2024: 4,867
</t>
    </r>
    <r>
      <rPr>
        <b/>
        <sz val="11"/>
        <color theme="1"/>
        <rFont val="Arial"/>
        <family val="2"/>
      </rPr>
      <t xml:space="preserve">Total: </t>
    </r>
    <r>
      <rPr>
        <sz val="11"/>
        <color theme="1"/>
        <rFont val="Arial"/>
        <family val="2"/>
      </rPr>
      <t>23,329</t>
    </r>
  </si>
  <si>
    <r>
      <t xml:space="preserve">PSAL: </t>
    </r>
    <r>
      <rPr>
        <sz val="11"/>
        <color rgb="FF000000"/>
        <rFont val="Arial"/>
        <family val="2"/>
      </rPr>
      <t xml:space="preserve">Del 1 de enero de 2025 al 31 de diciembre de 2027 se atenderán 6,390 solicitudes administrativas y de logística.
</t>
    </r>
    <r>
      <rPr>
        <b/>
        <sz val="11"/>
        <color rgb="FF000000"/>
        <rFont val="Arial"/>
        <family val="2"/>
      </rPr>
      <t xml:space="preserve">VARIACIÓN DE LA META EN RELACIÓN A LA LÍNEA BASE
Meta Absoluta: </t>
    </r>
    <r>
      <rPr>
        <sz val="11"/>
        <color rgb="FF000000"/>
        <rFont val="Arial"/>
        <family val="2"/>
      </rPr>
      <t>-858 solicitudes administrativas y de logística.</t>
    </r>
    <r>
      <rPr>
        <b/>
        <sz val="11"/>
        <color rgb="FF000000"/>
        <rFont val="Arial"/>
        <family val="2"/>
      </rPr>
      <t xml:space="preserve">
Meta Relativa: </t>
    </r>
    <r>
      <rPr>
        <sz val="11"/>
        <color rgb="FF000000"/>
        <rFont val="Arial"/>
        <family val="2"/>
      </rPr>
      <t>-11.84% inferior a la línea base</t>
    </r>
  </si>
  <si>
    <r>
      <t xml:space="preserve">PRRE: </t>
    </r>
    <r>
      <rPr>
        <sz val="11"/>
        <color rgb="FF000000"/>
        <rFont val="Arial"/>
        <family val="2"/>
      </rPr>
      <t xml:space="preserve">Del 1 de enero de 2025 al 31 de diciembre de 2027 se atendieron 543 requisiciones para eventos.
</t>
    </r>
    <r>
      <rPr>
        <b/>
        <sz val="11"/>
        <color rgb="FF000000"/>
        <rFont val="Arial"/>
        <family val="2"/>
      </rPr>
      <t>VARIACIÓN DE LA META EN RELACIÓN A LA LÍNEA BASE                             
Meta Absoluta:</t>
    </r>
    <r>
      <rPr>
        <sz val="11"/>
        <color rgb="FF000000"/>
        <rFont val="Arial"/>
        <family val="2"/>
      </rPr>
      <t xml:space="preserve"> 202 requisiciones de eventos. 
</t>
    </r>
    <r>
      <rPr>
        <b/>
        <sz val="11"/>
        <color rgb="FF000000"/>
        <rFont val="Arial"/>
        <family val="2"/>
      </rPr>
      <t xml:space="preserve">
Meta Relativa: </t>
    </r>
    <r>
      <rPr>
        <sz val="11"/>
        <color rgb="FF000000"/>
        <rFont val="Arial"/>
        <family val="2"/>
      </rPr>
      <t xml:space="preserve">59.24% superior a la línea base                                          </t>
    </r>
  </si>
  <si>
    <r>
      <t xml:space="preserve">PASA: </t>
    </r>
    <r>
      <rPr>
        <sz val="11"/>
        <color rgb="FF000000"/>
        <rFont val="Arial"/>
        <family val="2"/>
      </rPr>
      <t xml:space="preserve">Del 1 de enero de 2025 al 31 de diciembre de 2027 se reportarán 826 asistencias de siniestros.
</t>
    </r>
    <r>
      <rPr>
        <b/>
        <sz val="11"/>
        <color rgb="FF000000"/>
        <rFont val="Arial"/>
        <family val="2"/>
      </rPr>
      <t xml:space="preserve">
VARIACIÓN DE LA META EN RELACIÓN A LA LÍNEA BASE
Meta Absoluta: </t>
    </r>
    <r>
      <rPr>
        <sz val="11"/>
        <color rgb="FF000000"/>
        <rFont val="Arial"/>
        <family val="2"/>
      </rPr>
      <t>132 asistencias de siniestros.</t>
    </r>
    <r>
      <rPr>
        <b/>
        <sz val="11"/>
        <color rgb="FF000000"/>
        <rFont val="Arial"/>
        <family val="2"/>
      </rPr>
      <t xml:space="preserve">
Meta Relativa: </t>
    </r>
    <r>
      <rPr>
        <sz val="11"/>
        <color rgb="FF000000"/>
        <rFont val="Arial"/>
        <family val="2"/>
      </rPr>
      <t xml:space="preserve">19.02% superior a la línea base                                                                                        </t>
    </r>
  </si>
  <si>
    <r>
      <t>PCS:</t>
    </r>
    <r>
      <rPr>
        <sz val="11"/>
        <color rgb="FF000000"/>
        <rFont val="Arial"/>
        <family val="2"/>
      </rPr>
      <t xml:space="preserve">  De enero de 2022 a diciembre de 2024 se suministraron 12,869,338 litros de combustible a las unidades de las dependencias y entidades del H. Ayuntamiento de Benito Juárez.
2022: 4,288,113
2023: 4,388,650
2024: 4,192,575
</t>
    </r>
    <r>
      <rPr>
        <b/>
        <sz val="11"/>
        <color rgb="FF000000"/>
        <rFont val="Arial"/>
        <family val="2"/>
      </rPr>
      <t xml:space="preserve">Total: </t>
    </r>
    <r>
      <rPr>
        <sz val="11"/>
        <color rgb="FF000000"/>
        <rFont val="Arial"/>
        <family val="2"/>
      </rPr>
      <t>12,869,338</t>
    </r>
  </si>
  <si>
    <r>
      <t xml:space="preserve">PCS: </t>
    </r>
    <r>
      <rPr>
        <sz val="11"/>
        <color rgb="FF000000"/>
        <rFont val="Arial"/>
        <family val="2"/>
      </rPr>
      <t xml:space="preserve">Del 1 de enero de 2025 al 31 de diciembre de 2027 se suministrará 13,328,000  litros de combustible a las unidades de las dependencias y entidades que conforman el H. Ayuntamiento de Benito Juárez.
</t>
    </r>
    <r>
      <rPr>
        <b/>
        <sz val="11"/>
        <color rgb="FF000000"/>
        <rFont val="Arial"/>
        <family val="2"/>
      </rPr>
      <t xml:space="preserve">VARIACIÓN DE LA META EN RELACIÓN A LA LÍNEA BASE
Meta Absoluta: </t>
    </r>
    <r>
      <rPr>
        <sz val="11"/>
        <color rgb="FF000000"/>
        <rFont val="Arial"/>
        <family val="2"/>
      </rPr>
      <t>458,662  Litros de Combustible Suministrados.</t>
    </r>
    <r>
      <rPr>
        <b/>
        <sz val="11"/>
        <color rgb="FF000000"/>
        <rFont val="Arial"/>
        <family val="2"/>
      </rPr>
      <t xml:space="preserve">
Meta Relativa: </t>
    </r>
    <r>
      <rPr>
        <sz val="11"/>
        <color rgb="FF000000"/>
        <rFont val="Arial"/>
        <family val="2"/>
      </rPr>
      <t xml:space="preserve">3.56% superior a la línea base.
                 </t>
    </r>
  </si>
  <si>
    <r>
      <t xml:space="preserve">PSVA: </t>
    </r>
    <r>
      <rPr>
        <sz val="11"/>
        <color rgb="FF000000"/>
        <rFont val="Arial"/>
        <family val="2"/>
      </rPr>
      <t>Del 1 de enero de 2025 al 31 de diciembre de 2027  se atenderán 416 solicitudes de reparación de vehículos.</t>
    </r>
    <r>
      <rPr>
        <b/>
        <sz val="11"/>
        <color rgb="FF000000"/>
        <rFont val="Arial"/>
        <family val="2"/>
      </rPr>
      <t xml:space="preserve">   
VARIACIÓN DE LA META EN RELACIÓN A LA LÍNEA BASE   
Meta Absoluta: </t>
    </r>
    <r>
      <rPr>
        <sz val="11"/>
        <color rgb="FF000000"/>
        <rFont val="Arial"/>
        <family val="2"/>
      </rPr>
      <t>-231 solicitudes de reparación de vehículos.</t>
    </r>
    <r>
      <rPr>
        <b/>
        <sz val="11"/>
        <color rgb="FF000000"/>
        <rFont val="Arial"/>
        <family val="2"/>
      </rPr>
      <t xml:space="preserve">
Meta Relativa: </t>
    </r>
    <r>
      <rPr>
        <sz val="11"/>
        <color rgb="FF000000"/>
        <rFont val="Arial"/>
        <family val="2"/>
      </rPr>
      <t xml:space="preserve">-35.70% inferior a la línea base                     </t>
    </r>
  </si>
  <si>
    <r>
      <rPr>
        <b/>
        <sz val="11"/>
        <color theme="1"/>
        <rFont val="Arial"/>
        <family val="2"/>
      </rPr>
      <t>PAMA:</t>
    </r>
    <r>
      <rPr>
        <sz val="11"/>
        <color theme="1"/>
        <rFont val="Arial"/>
        <family val="2"/>
      </rPr>
      <t xml:space="preserve"> Del 1 de enero de 2025 al 31 de diciembre de 2027 se realizarán 12 acciones de mantenimiento.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-3 acciones de mantenimiento.
</t>
    </r>
    <r>
      <rPr>
        <b/>
        <sz val="11"/>
        <color theme="1"/>
        <rFont val="Arial"/>
        <family val="2"/>
      </rPr>
      <t xml:space="preserve">
Meta Relativa:</t>
    </r>
    <r>
      <rPr>
        <sz val="11"/>
        <color theme="1"/>
        <rFont val="Arial"/>
        <family val="2"/>
      </rPr>
      <t xml:space="preserve"> -20.00% inferior a la línea base.
</t>
    </r>
  </si>
  <si>
    <r>
      <rPr>
        <b/>
        <sz val="11"/>
        <color theme="1"/>
        <rFont val="Arial"/>
        <family val="2"/>
      </rPr>
      <t>PEABA:</t>
    </r>
    <r>
      <rPr>
        <sz val="11"/>
        <color theme="1"/>
        <rFont val="Arial"/>
        <family val="2"/>
      </rPr>
      <t xml:space="preserve"> Del 1 de enero de 2025 al 31 de diciembre de 2027, se pretende   actualizar 8,562 expedientes  de bienes inmuebles.
</t>
    </r>
    <r>
      <rPr>
        <b/>
        <sz val="11"/>
        <color theme="1"/>
        <rFont val="Arial"/>
        <family val="2"/>
      </rPr>
      <t xml:space="preserve">
VARIACIÓN DE LA META EN RELACIÓN A LA LÍNEA BASE</t>
    </r>
    <r>
      <rPr>
        <sz val="11"/>
        <color theme="1"/>
        <rFont val="Arial"/>
        <family val="2"/>
      </rPr>
      <t xml:space="preserve">
</t>
    </r>
    <r>
      <rPr>
        <b/>
        <sz val="11"/>
        <color theme="1"/>
        <rFont val="Arial"/>
        <family val="2"/>
      </rPr>
      <t xml:space="preserve">Meta Absoluta: </t>
    </r>
    <r>
      <rPr>
        <sz val="11"/>
        <color theme="1"/>
        <rFont val="Arial"/>
        <family val="2"/>
      </rPr>
      <t xml:space="preserve"> -230 expedientes  de bienes inmuebles.
</t>
    </r>
    <r>
      <rPr>
        <b/>
        <sz val="11"/>
        <color theme="1"/>
        <rFont val="Arial"/>
        <family val="2"/>
      </rPr>
      <t xml:space="preserve">
Meta Relativa:</t>
    </r>
    <r>
      <rPr>
        <sz val="11"/>
        <color theme="1"/>
        <rFont val="Arial"/>
        <family val="2"/>
      </rPr>
      <t xml:space="preserve">  -2.62% inferior a la línea base</t>
    </r>
  </si>
  <si>
    <r>
      <rPr>
        <b/>
        <sz val="11"/>
        <color theme="1"/>
        <rFont val="Arial"/>
        <family val="2"/>
      </rPr>
      <t xml:space="preserve">PARB: </t>
    </r>
    <r>
      <rPr>
        <sz val="11"/>
        <color theme="1"/>
        <rFont val="Arial"/>
        <family val="2"/>
      </rPr>
      <t xml:space="preserve">Del 1 de enero de 2025 al 31 de diciembre de 2027, se pretende   regulalizar 8,562 expedientes  de bienes inmuebles.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675 expedientes  de bienes inmuebles.
</t>
    </r>
    <r>
      <rPr>
        <b/>
        <sz val="11"/>
        <color theme="1"/>
        <rFont val="Arial"/>
        <family val="2"/>
      </rPr>
      <t>Meta Relativa:</t>
    </r>
    <r>
      <rPr>
        <sz val="11"/>
        <color theme="1"/>
        <rFont val="Arial"/>
        <family val="2"/>
      </rPr>
      <t xml:space="preserve">  8.56% superior a la línea base.</t>
    </r>
  </si>
  <si>
    <r>
      <rPr>
        <b/>
        <sz val="11"/>
        <color theme="1"/>
        <rFont val="Arial"/>
        <family val="2"/>
      </rPr>
      <t>PPCI:</t>
    </r>
    <r>
      <rPr>
        <sz val="11"/>
        <color theme="1"/>
        <rFont val="Arial"/>
        <family val="2"/>
      </rPr>
      <t xml:space="preserve"> </t>
    </r>
    <r>
      <rPr>
        <sz val="11"/>
        <rFont val="Arial"/>
        <family val="2"/>
      </rPr>
      <t xml:space="preserve">Del 1 de enero de 2025 al 31 de diciembre de 2027, se impartirán 510 Cursos de Capacitación Integral Institucional. 
</t>
    </r>
    <r>
      <rPr>
        <b/>
        <sz val="11"/>
        <rFont val="Arial"/>
        <family val="2"/>
      </rPr>
      <t xml:space="preserve">VARIACIÓN DE LA META EN RELACIÓN A LA LÍNEA BASE
Meta Absoluta: </t>
    </r>
    <r>
      <rPr>
        <sz val="11"/>
        <rFont val="Arial"/>
        <family val="2"/>
      </rPr>
      <t>-48 Cursos de Capacitación Integral Institucional.</t>
    </r>
    <r>
      <rPr>
        <b/>
        <sz val="11"/>
        <rFont val="Arial"/>
        <family val="2"/>
      </rPr>
      <t xml:space="preserve">
Meta Relativa: </t>
    </r>
    <r>
      <rPr>
        <sz val="11"/>
        <rFont val="Arial"/>
        <family val="2"/>
      </rPr>
      <t xml:space="preserve">-8.60% inferior respecto a la línea base.
</t>
    </r>
  </si>
  <si>
    <r>
      <t xml:space="preserve">
PPMP: </t>
    </r>
    <r>
      <rPr>
        <sz val="11"/>
        <color theme="1"/>
        <rFont val="Arial"/>
        <family val="2"/>
      </rPr>
      <t xml:space="preserve">Del 1 de enero de 2025 al 31 de diciembre de 2027, se </t>
    </r>
    <r>
      <rPr>
        <b/>
        <sz val="11"/>
        <color theme="1"/>
        <rFont val="Arial"/>
        <family val="2"/>
      </rPr>
      <t xml:space="preserve"> </t>
    </r>
    <r>
      <rPr>
        <sz val="11"/>
        <color theme="1"/>
        <rFont val="Arial"/>
        <family val="2"/>
      </rPr>
      <t>profesionalizarán a 6</t>
    </r>
    <r>
      <rPr>
        <sz val="11"/>
        <rFont val="Arial"/>
        <family val="2"/>
      </rPr>
      <t xml:space="preserve">,500 </t>
    </r>
    <r>
      <rPr>
        <sz val="11"/>
        <color theme="1"/>
        <rFont val="Arial"/>
        <family val="2"/>
      </rPr>
      <t xml:space="preserve">integrantes del  personal municipal. 
</t>
    </r>
    <r>
      <rPr>
        <b/>
        <sz val="11"/>
        <color theme="1"/>
        <rFont val="Arial"/>
        <family val="2"/>
      </rPr>
      <t xml:space="preserve">
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-538 integrantes del personal municipal profesionalizados.
</t>
    </r>
    <r>
      <rPr>
        <b/>
        <sz val="11"/>
        <color theme="1"/>
        <rFont val="Arial"/>
        <family val="2"/>
      </rPr>
      <t xml:space="preserve">
Meta Relativa:</t>
    </r>
    <r>
      <rPr>
        <sz val="11"/>
        <color theme="1"/>
        <rFont val="Arial"/>
        <family val="2"/>
      </rPr>
      <t xml:space="preserve"> -7.64% inferior respecto a la línea base.</t>
    </r>
    <r>
      <rPr>
        <sz val="11"/>
        <color rgb="FFFF0000"/>
        <rFont val="Arial"/>
        <family val="2"/>
      </rPr>
      <t xml:space="preserve">
</t>
    </r>
  </si>
  <si>
    <r>
      <rPr>
        <b/>
        <sz val="11"/>
        <color theme="1"/>
        <rFont val="Arial"/>
        <family val="2"/>
      </rPr>
      <t>PAEBA:</t>
    </r>
    <r>
      <rPr>
        <sz val="11"/>
        <color theme="1"/>
        <rFont val="Arial"/>
        <family val="2"/>
      </rPr>
      <t xml:space="preserve">Del 1 de enero de 2025 al 31 de diciembre de 2027, se realizarán 378 evaluaciones basadas en auditorías.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-39 evaluaciones.
</t>
    </r>
    <r>
      <rPr>
        <b/>
        <sz val="11"/>
        <color theme="1"/>
        <rFont val="Arial"/>
        <family val="2"/>
      </rPr>
      <t>Meta Relativa:</t>
    </r>
    <r>
      <rPr>
        <sz val="11"/>
        <color theme="1"/>
        <rFont val="Arial"/>
        <family val="2"/>
      </rPr>
      <t xml:space="preserve">  -9.35% inferior respecto a la línea base.</t>
    </r>
  </si>
  <si>
    <r>
      <t xml:space="preserve">PSP: </t>
    </r>
    <r>
      <rPr>
        <sz val="11"/>
        <color rgb="FF000000"/>
        <rFont val="Arial"/>
        <family val="2"/>
      </rPr>
      <t xml:space="preserve">Del 1 de enero de 2025 al 31 de diciembre de 2027  se elaborarán 1,127 solicitudes de pagos.
</t>
    </r>
    <r>
      <rPr>
        <b/>
        <sz val="11"/>
        <color rgb="FF000000"/>
        <rFont val="Arial"/>
        <family val="2"/>
      </rPr>
      <t xml:space="preserve">
VARIACIÓN DE LA META EN RELACIÓN A LA LÍNEA BASE 
Meta Absoluta:</t>
    </r>
    <r>
      <rPr>
        <sz val="11"/>
        <color rgb="FF000000"/>
        <rFont val="Arial"/>
        <family val="2"/>
      </rPr>
      <t xml:space="preserve"> -642 solicitudes de pago.</t>
    </r>
    <r>
      <rPr>
        <b/>
        <sz val="11"/>
        <color rgb="FF000000"/>
        <rFont val="Arial"/>
        <family val="2"/>
      </rPr>
      <t xml:space="preserve">
Meta Relativa:</t>
    </r>
    <r>
      <rPr>
        <sz val="11"/>
        <color rgb="FF000000"/>
        <rFont val="Arial"/>
        <family val="2"/>
      </rPr>
      <t xml:space="preserve"> -36.29% inferior a la línea base                       </t>
    </r>
    <r>
      <rPr>
        <b/>
        <sz val="11"/>
        <color rgb="FF000000"/>
        <rFont val="Arial"/>
        <family val="2"/>
      </rPr>
      <t xml:space="preserve">                                                                     </t>
    </r>
  </si>
  <si>
    <r>
      <rPr>
        <b/>
        <sz val="11"/>
        <color theme="1"/>
        <rFont val="Arial"/>
        <family val="2"/>
      </rPr>
      <t xml:space="preserve">PCC: </t>
    </r>
    <r>
      <rPr>
        <sz val="11"/>
        <color theme="1"/>
        <rFont val="Arial"/>
        <family val="2"/>
      </rPr>
      <t>Del 1 de enero de 2025 al 31 de diciembre de 2027,</t>
    </r>
    <r>
      <rPr>
        <sz val="11"/>
        <rFont val="Arial"/>
        <family val="2"/>
      </rPr>
      <t xml:space="preserve"> se celebrarán 30 convenios de colaboración para la capacitación.
</t>
    </r>
    <r>
      <rPr>
        <b/>
        <sz val="11"/>
        <rFont val="Arial"/>
        <family val="2"/>
      </rPr>
      <t xml:space="preserve">VARIACIÓN DE LA META EN RELACIÓN A LA LÍNEA BASE
Meta Absoluta: </t>
    </r>
    <r>
      <rPr>
        <sz val="11"/>
        <rFont val="Arial"/>
        <family val="2"/>
      </rPr>
      <t xml:space="preserve">1 convenios de colaboración. </t>
    </r>
    <r>
      <rPr>
        <b/>
        <sz val="11"/>
        <rFont val="Arial"/>
        <family val="2"/>
      </rPr>
      <t xml:space="preserve">
Meta Relativa:</t>
    </r>
    <r>
      <rPr>
        <sz val="11"/>
        <rFont val="Arial"/>
        <family val="2"/>
      </rPr>
      <t xml:space="preserve"> 3.45% superior respecto a la línea base.</t>
    </r>
    <r>
      <rPr>
        <b/>
        <sz val="11"/>
        <rFont val="Arial"/>
        <family val="2"/>
      </rPr>
      <t xml:space="preserve">
</t>
    </r>
  </si>
  <si>
    <r>
      <rPr>
        <b/>
        <sz val="11"/>
        <color theme="1"/>
        <rFont val="Arial"/>
        <family val="2"/>
      </rPr>
      <t>PSPE:</t>
    </r>
    <r>
      <rPr>
        <sz val="11"/>
        <rFont val="Arial"/>
        <family val="2"/>
      </rPr>
      <t xml:space="preserve"> Del 1 de enero de 2025 al 31 de diciembre de 2027, se evaluarán a 3,000 servidores(as) públicos(as).
</t>
    </r>
    <r>
      <rPr>
        <b/>
        <sz val="11"/>
        <rFont val="Arial"/>
        <family val="2"/>
      </rPr>
      <t xml:space="preserve">
VARIACIÓN DE LA META EN RELACIÓN A LA LÍNEA BASE
Meta Absoluta: </t>
    </r>
    <r>
      <rPr>
        <sz val="11"/>
        <rFont val="Arial"/>
        <family val="2"/>
      </rPr>
      <t>3 evaluaciones a Servidores(as) públicos(as).</t>
    </r>
    <r>
      <rPr>
        <b/>
        <sz val="11"/>
        <rFont val="Arial"/>
        <family val="2"/>
      </rPr>
      <t xml:space="preserve">
Meta Relativa: </t>
    </r>
    <r>
      <rPr>
        <sz val="11"/>
        <rFont val="Arial"/>
        <family val="2"/>
      </rPr>
      <t>0.10%  superior respecto a la línea base.</t>
    </r>
    <r>
      <rPr>
        <b/>
        <sz val="11"/>
        <rFont val="Arial"/>
        <family val="2"/>
      </rPr>
      <t xml:space="preserve">
</t>
    </r>
  </si>
  <si>
    <r>
      <rPr>
        <b/>
        <sz val="11"/>
        <color theme="1"/>
        <rFont val="Arial"/>
        <family val="2"/>
      </rPr>
      <t xml:space="preserve">PSMR: </t>
    </r>
    <r>
      <rPr>
        <sz val="11"/>
        <color theme="1"/>
        <rFont val="Arial"/>
        <family val="2"/>
      </rPr>
      <t xml:space="preserve">Del 1 de enero de 2025 al 31 de diciembre de 2027, se realizarán 3,700  servicios de mantenimiento.
</t>
    </r>
    <r>
      <rPr>
        <b/>
        <sz val="11"/>
        <color theme="1"/>
        <rFont val="Arial"/>
        <family val="2"/>
      </rPr>
      <t>VARIACIÓN DE LA META EN RELACIÓN A LA LÍNEA BASE
Meta Absoluta:</t>
    </r>
    <r>
      <rPr>
        <sz val="11"/>
        <color theme="1"/>
        <rFont val="Arial"/>
        <family val="2"/>
      </rPr>
      <t xml:space="preserve">  -1,884 servicios de mantenimiento.
</t>
    </r>
    <r>
      <rPr>
        <b/>
        <sz val="11"/>
        <color theme="1"/>
        <rFont val="Arial"/>
        <family val="2"/>
      </rPr>
      <t>Meta Relativa</t>
    </r>
    <r>
      <rPr>
        <sz val="11"/>
        <color theme="1"/>
        <rFont val="Arial"/>
        <family val="2"/>
      </rPr>
      <t xml:space="preserve">: -33.74% inferior respecto a la línea base. </t>
    </r>
  </si>
  <si>
    <r>
      <t xml:space="preserve">PSML: </t>
    </r>
    <r>
      <rPr>
        <sz val="11"/>
        <color theme="1"/>
        <rFont val="Arial"/>
        <family val="2"/>
      </rPr>
      <t xml:space="preserve">Del 1 de enero de 2025 al 31 de diciembre de 2027, se realizarán 7,018 servicios de mantenimiento y logística.
</t>
    </r>
    <r>
      <rPr>
        <b/>
        <sz val="11"/>
        <color theme="1"/>
        <rFont val="Arial"/>
        <family val="2"/>
      </rPr>
      <t xml:space="preserve">VARIACIÓN DE LA META EN RELACIÓN A LA LÍNEA BASE
Meta Absoluta:  </t>
    </r>
    <r>
      <rPr>
        <sz val="11"/>
        <color theme="1"/>
        <rFont val="Arial"/>
        <family val="2"/>
      </rPr>
      <t xml:space="preserve">-2,240 servicios de mantenimiento y logística.       </t>
    </r>
    <r>
      <rPr>
        <b/>
        <sz val="11"/>
        <color theme="1"/>
        <rFont val="Arial"/>
        <family val="2"/>
      </rPr>
      <t xml:space="preserve">                                         
Meta Relativa:</t>
    </r>
    <r>
      <rPr>
        <sz val="11"/>
        <color theme="1"/>
        <rFont val="Arial"/>
        <family val="2"/>
      </rPr>
      <t xml:space="preserve"> -24.20% inferior respecto a la línea base. 
   </t>
    </r>
  </si>
  <si>
    <r>
      <rPr>
        <b/>
        <sz val="11"/>
        <color theme="1"/>
        <rFont val="Arial"/>
        <family val="2"/>
      </rPr>
      <t xml:space="preserve">PLEO: </t>
    </r>
    <r>
      <rPr>
        <sz val="11"/>
        <color theme="1"/>
        <rFont val="Arial"/>
        <family val="2"/>
      </rPr>
      <t xml:space="preserve">Del 1 de enero de 2025 al 31 de diciembre de 2027,  se brindarán 18 servicios de logística a eventos oficiales especiales.
</t>
    </r>
    <r>
      <rPr>
        <b/>
        <sz val="11"/>
        <color theme="1"/>
        <rFont val="Arial"/>
        <family val="2"/>
      </rPr>
      <t xml:space="preserve">
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5 eventos oficiales especiales                   
</t>
    </r>
    <r>
      <rPr>
        <b/>
        <sz val="11"/>
        <color theme="1"/>
        <rFont val="Arial"/>
        <family val="2"/>
      </rPr>
      <t>Meta Relativa:</t>
    </r>
    <r>
      <rPr>
        <sz val="11"/>
        <color theme="1"/>
        <rFont val="Arial"/>
        <family val="2"/>
      </rPr>
      <t xml:space="preserve"> 38.46% superior respecto a la línea base. </t>
    </r>
  </si>
  <si>
    <r>
      <rPr>
        <b/>
        <sz val="11"/>
        <color rgb="FF000000"/>
        <rFont val="Arial"/>
        <family val="2"/>
      </rPr>
      <t>PCCR:</t>
    </r>
    <r>
      <rPr>
        <sz val="11"/>
        <color rgb="FF000000"/>
        <rFont val="Arial"/>
        <family val="2"/>
      </rPr>
      <t xml:space="preserve"> Del 1 de enero de 2025 al 31 de diciembre de 2027,  se realizarán 240 conmemoraciones y celebraciones cívicas.  
</t>
    </r>
    <r>
      <rPr>
        <b/>
        <sz val="11"/>
        <color rgb="FF000000"/>
        <rFont val="Arial"/>
        <family val="2"/>
      </rPr>
      <t xml:space="preserve">VARIACIÓN DE LA META EN RELACIÓN A LA LÍNEA BASE </t>
    </r>
    <r>
      <rPr>
        <sz val="11"/>
        <color rgb="FF000000"/>
        <rFont val="Arial"/>
        <family val="2"/>
      </rPr>
      <t xml:space="preserve">
</t>
    </r>
    <r>
      <rPr>
        <b/>
        <sz val="11"/>
        <color rgb="FF000000"/>
        <rFont val="Arial"/>
        <family val="2"/>
      </rPr>
      <t xml:space="preserve">Meta Absoluta: </t>
    </r>
    <r>
      <rPr>
        <sz val="11"/>
        <color rgb="FF000000"/>
        <rFont val="Arial"/>
        <family val="2"/>
      </rPr>
      <t xml:space="preserve"> 68  Conmemoraciones y Celebraciones Cívicas                                            
</t>
    </r>
    <r>
      <rPr>
        <b/>
        <sz val="11"/>
        <color rgb="FF000000"/>
        <rFont val="Arial"/>
        <family val="2"/>
      </rPr>
      <t xml:space="preserve">
Meta Relativa</t>
    </r>
    <r>
      <rPr>
        <sz val="11"/>
        <color rgb="FF000000"/>
        <rFont val="Arial"/>
        <family val="2"/>
      </rPr>
      <t xml:space="preserve">:  39.53% superior respecto a la línea base. </t>
    </r>
  </si>
  <si>
    <r>
      <rPr>
        <b/>
        <sz val="11"/>
        <color theme="1"/>
        <rFont val="Arial"/>
        <family val="2"/>
      </rPr>
      <t xml:space="preserve">PSLA: </t>
    </r>
    <r>
      <rPr>
        <sz val="11"/>
        <color theme="1"/>
        <rFont val="Arial"/>
        <family val="2"/>
      </rPr>
      <t xml:space="preserve">Del 1 de enero de 2025 al 31 de diciembre de 2027, se atenderán 3,300 solicitudes de logística de eventos.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-1,293 solicitudes de logística de eventos.
</t>
    </r>
    <r>
      <rPr>
        <b/>
        <sz val="11"/>
        <color theme="1"/>
        <rFont val="Arial"/>
        <family val="2"/>
      </rPr>
      <t>Meta Relativa:</t>
    </r>
    <r>
      <rPr>
        <sz val="11"/>
        <color theme="1"/>
        <rFont val="Arial"/>
        <family val="2"/>
      </rPr>
      <t xml:space="preserve"> -28.15% inferior respecto a la línea base.     </t>
    </r>
  </si>
  <si>
    <r>
      <rPr>
        <b/>
        <sz val="11"/>
        <color rgb="FF000000"/>
        <rFont val="Arial"/>
        <family val="2"/>
      </rPr>
      <t>PAEA:</t>
    </r>
    <r>
      <rPr>
        <sz val="11"/>
        <color rgb="FF000000"/>
        <rFont val="Arial"/>
        <family val="2"/>
      </rPr>
      <t xml:space="preserve"> Del 1 de enero de 2025 al 31 de diciembre de 2027,  se atenderán 66 solicitudes en eventos especiales.
</t>
    </r>
    <r>
      <rPr>
        <b/>
        <sz val="11"/>
        <color rgb="FF000000"/>
        <rFont val="Arial"/>
        <family val="2"/>
      </rPr>
      <t xml:space="preserve">
VARIACIÓN DE LA META EN RELACIÓN A LA LÍNEA BASE                       
Meta Absoluta:</t>
    </r>
    <r>
      <rPr>
        <sz val="11"/>
        <color rgb="FF000000"/>
        <rFont val="Arial"/>
        <family val="2"/>
      </rPr>
      <t xml:space="preserve"> 8 apoyos en eventos especiales
</t>
    </r>
    <r>
      <rPr>
        <b/>
        <sz val="11"/>
        <color rgb="FF000000"/>
        <rFont val="Arial"/>
        <family val="2"/>
      </rPr>
      <t xml:space="preserve">
Meta Relativa:</t>
    </r>
    <r>
      <rPr>
        <sz val="11"/>
        <color rgb="FF000000"/>
        <rFont val="Arial"/>
        <family val="2"/>
      </rPr>
      <t xml:space="preserve">  13.79% superior a la línea base.    </t>
    </r>
  </si>
  <si>
    <r>
      <t xml:space="preserve">PPPME: </t>
    </r>
    <r>
      <rPr>
        <sz val="11"/>
        <color theme="1"/>
        <rFont val="Arial"/>
        <family val="2"/>
      </rPr>
      <t xml:space="preserve">Del 1 de enero de 2025 al 31 de diciembre de 2027, se establece entregar 3,816 plantillas de personal.
</t>
    </r>
    <r>
      <rPr>
        <b/>
        <sz val="11"/>
        <color theme="1"/>
        <rFont val="Arial"/>
        <family val="2"/>
      </rPr>
      <t xml:space="preserve">
VARIACIÓN DE LA META EN RELACIÓN A LA LÍNEA BASE   
Meta Absoluta:</t>
    </r>
    <r>
      <rPr>
        <sz val="11"/>
        <color theme="1"/>
        <rFont val="Arial"/>
        <family val="2"/>
      </rPr>
      <t xml:space="preserve">  -998 plantillas de personal.
</t>
    </r>
    <r>
      <rPr>
        <b/>
        <sz val="11"/>
        <color theme="1"/>
        <rFont val="Arial"/>
        <family val="2"/>
      </rPr>
      <t xml:space="preserve">Meta Relativa: </t>
    </r>
    <r>
      <rPr>
        <sz val="11"/>
        <color theme="1"/>
        <rFont val="Arial"/>
        <family val="2"/>
      </rPr>
      <t xml:space="preserve">-20.73%  inferior a la línea base.               </t>
    </r>
  </si>
  <si>
    <r>
      <rPr>
        <b/>
        <sz val="11"/>
        <color theme="1"/>
        <rFont val="Arial"/>
        <family val="2"/>
      </rPr>
      <t>PIA:</t>
    </r>
    <r>
      <rPr>
        <sz val="11"/>
        <color theme="1"/>
        <rFont val="Arial"/>
        <family val="2"/>
      </rPr>
      <t xml:space="preserve"> Del 1 de enero de 2025 al 31 de diciembre de 2027, se establece entregar 10,728 incidencias.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-2,155 Iincidencias.
</t>
    </r>
    <r>
      <rPr>
        <b/>
        <sz val="11"/>
        <color theme="1"/>
        <rFont val="Arial"/>
        <family val="2"/>
      </rPr>
      <t>Meta Relativa:</t>
    </r>
    <r>
      <rPr>
        <sz val="11"/>
        <color theme="1"/>
        <rFont val="Arial"/>
        <family val="2"/>
      </rPr>
      <t xml:space="preserve"> -16.73%  inferior respecto a la línea base.                       </t>
    </r>
  </si>
  <si>
    <r>
      <rPr>
        <b/>
        <sz val="11"/>
        <color theme="1"/>
        <rFont val="Arial"/>
        <family val="2"/>
      </rPr>
      <t xml:space="preserve">PRFLE: </t>
    </r>
    <r>
      <rPr>
        <sz val="11"/>
        <color theme="1"/>
        <rFont val="Arial"/>
        <family val="2"/>
      </rPr>
      <t xml:space="preserve">Del 1 de enero de 2025 al 31 de diciembre de 2027, se establece entregar 1,800 finiquitos y/o liquidaciones.
</t>
    </r>
    <r>
      <rPr>
        <b/>
        <sz val="11"/>
        <color theme="1"/>
        <rFont val="Arial"/>
        <family val="2"/>
      </rPr>
      <t xml:space="preserve">
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147 finiquitos y/o liquidaciones.
</t>
    </r>
    <r>
      <rPr>
        <b/>
        <sz val="11"/>
        <color theme="1"/>
        <rFont val="Arial"/>
        <family val="2"/>
      </rPr>
      <t>Meta Relativa:</t>
    </r>
    <r>
      <rPr>
        <sz val="11"/>
        <color theme="1"/>
        <rFont val="Arial"/>
        <family val="2"/>
      </rPr>
      <t xml:space="preserve"> 8.89%  superior respecto a la línea base.                       
</t>
    </r>
  </si>
  <si>
    <r>
      <rPr>
        <b/>
        <sz val="11"/>
        <color theme="1"/>
        <rFont val="Arial"/>
        <family val="2"/>
      </rPr>
      <t>PEPIA:</t>
    </r>
    <r>
      <rPr>
        <sz val="11"/>
        <color theme="1"/>
        <rFont val="Arial"/>
        <family val="2"/>
      </rPr>
      <t xml:space="preserve"> Del 1 de enero de 2025 al 31 de diciembre de 2027, se establece entregar 10,800 expedientes de personal.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-12,529 expedientes de personal.
</t>
    </r>
    <r>
      <rPr>
        <b/>
        <sz val="11"/>
        <color theme="1"/>
        <rFont val="Arial"/>
        <family val="2"/>
      </rPr>
      <t xml:space="preserve">
Meta Relativa:</t>
    </r>
    <r>
      <rPr>
        <sz val="11"/>
        <color theme="1"/>
        <rFont val="Arial"/>
        <family val="2"/>
      </rPr>
      <t xml:space="preserve"> -53.71% superior respecto a la línea base.     
 </t>
    </r>
  </si>
  <si>
    <t>EJE 1: GOBIERNO HUMANISTA Y DE RESULTADOS</t>
  </si>
  <si>
    <r>
      <rPr>
        <b/>
        <sz val="11"/>
        <color theme="1"/>
        <rFont val="Arial"/>
        <family val="2"/>
      </rPr>
      <t>PEEOMA:</t>
    </r>
    <r>
      <rPr>
        <sz val="11"/>
        <color theme="1"/>
        <rFont val="Arial"/>
        <family val="2"/>
      </rPr>
      <t xml:space="preserve">  De enero de 2022 a diciembre de 2024  se atendieron 12 eventos especiales oficiales durante ese periodo. 
2022: 3
2023: 4
2024: 5
</t>
    </r>
    <r>
      <rPr>
        <b/>
        <sz val="11"/>
        <color theme="1"/>
        <rFont val="Arial"/>
        <family val="2"/>
      </rPr>
      <t xml:space="preserve">Total: </t>
    </r>
    <r>
      <rPr>
        <sz val="11"/>
        <color theme="1"/>
        <rFont val="Arial"/>
        <family val="2"/>
      </rPr>
      <t>12</t>
    </r>
  </si>
  <si>
    <r>
      <rPr>
        <b/>
        <sz val="11"/>
        <color theme="1"/>
        <rFont val="Arial"/>
        <family val="2"/>
      </rPr>
      <t xml:space="preserve">PEEOMA: </t>
    </r>
    <r>
      <rPr>
        <sz val="11"/>
        <color theme="1"/>
        <rFont val="Arial"/>
        <family val="2"/>
      </rPr>
      <t xml:space="preserve">Del 1 de enero de 2025 al 31 de diciembre de 2027 se  atenderán 12 eventos especiales oficiales.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0 eventos
</t>
    </r>
    <r>
      <rPr>
        <b/>
        <sz val="11"/>
        <color theme="1"/>
        <rFont val="Arial"/>
        <family val="2"/>
      </rPr>
      <t>Meta Relativa:</t>
    </r>
    <r>
      <rPr>
        <sz val="11"/>
        <color theme="1"/>
        <rFont val="Arial"/>
        <family val="2"/>
      </rPr>
      <t xml:space="preserve"> 0% </t>
    </r>
  </si>
  <si>
    <r>
      <rPr>
        <b/>
        <sz val="11"/>
        <color theme="1"/>
        <rFont val="Arial"/>
        <family val="2"/>
      </rPr>
      <t xml:space="preserve">PCAE:  </t>
    </r>
    <r>
      <rPr>
        <sz val="11"/>
        <color theme="1"/>
        <rFont val="Arial"/>
        <family val="2"/>
      </rPr>
      <t xml:space="preserve">Del 1 de enero de 2025 al 31 de diciembre de 2027 se establecerán 237 acuerdos.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14 acuerdos
</t>
    </r>
    <r>
      <rPr>
        <b/>
        <sz val="11"/>
        <color theme="1"/>
        <rFont val="Arial"/>
        <family val="2"/>
      </rPr>
      <t>Meta Relativa:</t>
    </r>
    <r>
      <rPr>
        <sz val="11"/>
        <color theme="1"/>
        <rFont val="Arial"/>
        <family val="2"/>
      </rPr>
      <t xml:space="preserve"> 6.28% superior a la línea base</t>
    </r>
  </si>
  <si>
    <r>
      <t xml:space="preserve">PGER: </t>
    </r>
    <r>
      <rPr>
        <sz val="11"/>
        <color theme="1"/>
        <rFont val="Arial"/>
        <family val="2"/>
      </rPr>
      <t xml:space="preserve">Del 1 de enero de 2025 al 31 de diciembre de 2027 se realizarán 14,984 gestiones de apoyos.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 xml:space="preserve">Meta Absoluta: </t>
    </r>
    <r>
      <rPr>
        <sz val="11"/>
        <color theme="1"/>
        <rFont val="Arial"/>
        <family val="2"/>
      </rPr>
      <t xml:space="preserve">-5,049 gestiones de apoyos 
</t>
    </r>
    <r>
      <rPr>
        <b/>
        <sz val="11"/>
        <color theme="1"/>
        <rFont val="Arial"/>
        <family val="2"/>
      </rPr>
      <t>Meta Relativa:</t>
    </r>
    <r>
      <rPr>
        <sz val="11"/>
        <color theme="1"/>
        <rFont val="Arial"/>
        <family val="2"/>
      </rPr>
      <t xml:space="preserve"> -25.20% inferior a la línea base</t>
    </r>
  </si>
  <si>
    <t>C.  Juan Enrique Pérez Rodas</t>
  </si>
  <si>
    <t>Lic. Juan Jose Islas Huerta
Director de Recursos Materiales.</t>
  </si>
  <si>
    <t>C. Jose Roberto Reynoso Hipólito 
Jefe del Área de Parque Vehicular.</t>
  </si>
  <si>
    <r>
      <rPr>
        <b/>
        <sz val="11"/>
        <color theme="0"/>
        <rFont val="Arial"/>
        <family val="2"/>
      </rPr>
      <t xml:space="preserve">1.4.1.1 </t>
    </r>
    <r>
      <rPr>
        <sz val="11"/>
        <color theme="0"/>
        <rFont val="Arial"/>
        <family val="2"/>
      </rPr>
      <t xml:space="preserve"> Las dependencias e instituciones de la administración pública municipal, gestionan de manera eficiente, oportuna  y transparente los recursos económicos, impactactando positivamente en los tres ordenes de gobierno.</t>
    </r>
  </si>
  <si>
    <r>
      <t xml:space="preserve">PEGR:  </t>
    </r>
    <r>
      <rPr>
        <sz val="11"/>
        <color theme="1"/>
        <rFont val="Arial"/>
        <family val="2"/>
      </rPr>
      <t xml:space="preserve">De enero de 2022 a diciembre de 2024 se lograron realizar 20,033 gestiones de apoyos durante ese periodo. 
2022: 6,036
2023: 5,786
2024: 8,211
</t>
    </r>
    <r>
      <rPr>
        <b/>
        <sz val="11"/>
        <color theme="1"/>
        <rFont val="Arial"/>
        <family val="2"/>
      </rPr>
      <t>Total:</t>
    </r>
    <r>
      <rPr>
        <sz val="11"/>
        <color theme="1"/>
        <rFont val="Arial"/>
        <family val="2"/>
      </rPr>
      <t xml:space="preserve"> 20,033</t>
    </r>
  </si>
  <si>
    <r>
      <rPr>
        <b/>
        <sz val="11"/>
        <color theme="1"/>
        <rFont val="Arial"/>
        <family val="2"/>
      </rPr>
      <t xml:space="preserve">PCAE: </t>
    </r>
    <r>
      <rPr>
        <sz val="11"/>
        <color theme="1"/>
        <rFont val="Arial"/>
        <family val="2"/>
      </rPr>
      <t xml:space="preserve"> De enero de 2022 a diciembre de 2024 se logró establecer 223 acuerdos durante ese periodo. 
2022: 70 
2023: 73
2024: 80
</t>
    </r>
    <r>
      <rPr>
        <b/>
        <sz val="11"/>
        <color theme="1"/>
        <rFont val="Arial"/>
        <family val="2"/>
      </rPr>
      <t xml:space="preserve">Total: </t>
    </r>
    <r>
      <rPr>
        <sz val="11"/>
        <color theme="1"/>
        <rFont val="Arial"/>
        <family val="2"/>
      </rPr>
      <t>223</t>
    </r>
  </si>
  <si>
    <r>
      <t>Ing.. Michael Moise Taillon Vieyra, Director de Tecnologías de Información y Comunicación.</t>
    </r>
    <r>
      <rPr>
        <sz val="11"/>
        <color rgb="FF005148"/>
        <rFont val="Arial"/>
        <family val="2"/>
      </rPr>
      <t xml:space="preserve">                          </t>
    </r>
  </si>
  <si>
    <t xml:space="preserve">Ing. Irving Fernando Enriquez Xool, Jefe de Departamento de Sistemas de Información.                             </t>
  </si>
  <si>
    <t>1.4.1.1 Las dependencias e instituciones de la administración pública municipal, gestionan de manera eficiente, oportuna  y transparente los recursos económicos, impactactando positivamente en los tres ordenes de gobierno.</t>
  </si>
  <si>
    <r>
      <t>MÉTODO DE CÁLCULO
PSAA=</t>
    </r>
    <r>
      <rPr>
        <sz val="11"/>
        <color theme="0"/>
        <rFont val="Arial"/>
        <family val="2"/>
      </rPr>
      <t xml:space="preserve"> (NOSA/TOSR)*100
</t>
    </r>
    <r>
      <rPr>
        <b/>
        <sz val="11"/>
        <color theme="0"/>
        <rFont val="Arial"/>
        <family val="2"/>
      </rPr>
      <t xml:space="preserve">
VARIABLES
PSAA= </t>
    </r>
    <r>
      <rPr>
        <sz val="11"/>
        <color theme="0"/>
        <rFont val="Arial"/>
        <family val="2"/>
      </rPr>
      <t>Porcentaje de Solicitudes Administrativas Atendidas.</t>
    </r>
    <r>
      <rPr>
        <b/>
        <sz val="11"/>
        <color theme="0"/>
        <rFont val="Arial"/>
        <family val="2"/>
      </rPr>
      <t xml:space="preserve">
NOSA= </t>
    </r>
    <r>
      <rPr>
        <sz val="11"/>
        <color theme="0"/>
        <rFont val="Arial"/>
        <family val="2"/>
      </rPr>
      <t>Numero de Oficios de Solicitudes Atendidas</t>
    </r>
    <r>
      <rPr>
        <b/>
        <sz val="11"/>
        <color theme="0"/>
        <rFont val="Arial"/>
        <family val="2"/>
      </rPr>
      <t xml:space="preserve">
TOSR= </t>
    </r>
    <r>
      <rPr>
        <sz val="11"/>
        <color theme="0"/>
        <rFont val="Arial"/>
        <family val="2"/>
      </rPr>
      <t>Total de Oficios de Solicitudes Recibidas.</t>
    </r>
  </si>
  <si>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Solicitudes Administrativas</t>
    </r>
    <r>
      <rPr>
        <b/>
        <sz val="11"/>
        <color theme="0"/>
        <rFont val="Arial"/>
        <family val="2"/>
      </rPr>
      <t xml:space="preserve">
</t>
    </r>
  </si>
  <si>
    <r>
      <t xml:space="preserve">PSAA: </t>
    </r>
    <r>
      <rPr>
        <sz val="11"/>
        <color theme="0"/>
        <rFont val="Arial"/>
        <family val="2"/>
      </rPr>
      <t xml:space="preserve">De enero de 2022 a diciembre de 2024 se logró atender 13,009,596 solicitudes administrativas durante ese periodo. 
2022: 4,339,705
2023: 4,431,936
2024: 4,237,955
</t>
    </r>
    <r>
      <rPr>
        <b/>
        <sz val="11"/>
        <color theme="0"/>
        <rFont val="Arial"/>
        <family val="2"/>
      </rPr>
      <t xml:space="preserve">Total: </t>
    </r>
    <r>
      <rPr>
        <sz val="11"/>
        <color theme="0"/>
        <rFont val="Arial"/>
        <family val="2"/>
      </rPr>
      <t>13,009,596</t>
    </r>
  </si>
  <si>
    <r>
      <rPr>
        <b/>
        <sz val="11"/>
        <color theme="1"/>
        <rFont val="Arial"/>
        <family val="2"/>
      </rPr>
      <t>IGOB_HUM_R:</t>
    </r>
    <r>
      <rPr>
        <sz val="11"/>
        <color theme="1"/>
        <rFont val="Arial"/>
        <family val="2"/>
      </rPr>
      <t xml:space="preserve"> Índice de Gobierno Humanista y de Resultados</t>
    </r>
  </si>
  <si>
    <t>El Índice de Gobierno Humanista y de Resultados mide el progreso en Bienestar ciudadano, Transparencia y rendición de cuentas, Participación ciudadana, Avance PbR-SED e Inclusión social y equidad.</t>
  </si>
  <si>
    <t>Trianual</t>
  </si>
  <si>
    <r>
      <rPr>
        <b/>
        <sz val="11"/>
        <color theme="1"/>
        <rFont val="Arial"/>
        <family val="2"/>
      </rPr>
      <t>Unidad de medida del Indicador:</t>
    </r>
    <r>
      <rPr>
        <sz val="11"/>
        <color theme="1"/>
        <rFont val="Arial"/>
        <family val="2"/>
      </rPr>
      <t xml:space="preserve">
Porcentaje </t>
    </r>
  </si>
  <si>
    <r>
      <rPr>
        <b/>
        <sz val="11"/>
        <color theme="1"/>
        <rFont val="Arial"/>
        <family val="2"/>
      </rPr>
      <t>IGOB_HUM_R:</t>
    </r>
    <r>
      <rPr>
        <sz val="11"/>
        <color theme="1"/>
        <rFont val="Arial"/>
        <family val="2"/>
      </rPr>
      <t xml:space="preserve"> 80.06% A DICIEMBRE DEL 2027.
</t>
    </r>
  </si>
  <si>
    <r>
      <rPr>
        <b/>
        <sz val="11"/>
        <color theme="1"/>
        <rFont val="Arial"/>
        <family val="2"/>
      </rPr>
      <t>Línea Base:</t>
    </r>
    <r>
      <rPr>
        <sz val="11"/>
        <color theme="1"/>
        <rFont val="Arial"/>
        <family val="2"/>
      </rPr>
      <t xml:space="preserve"> 
No cuenta con Línea Base ya que es un indicador nuevo.</t>
    </r>
  </si>
  <si>
    <t>A diciembre de 2027 se cuenta con la información actualizada de los 10 indicadores que integran el Indice.</t>
  </si>
  <si>
    <t>Propósito
(OFICIALÍA MAYOR)</t>
  </si>
  <si>
    <t>Componente
(DIR. DE RECURSOS MATERIALES)</t>
  </si>
  <si>
    <t>Componente
(DIR. DE PATRIMONIO MUNICIPAL)</t>
  </si>
  <si>
    <t>Componente
(DIR. DEL ICCAL)</t>
  </si>
  <si>
    <t>Componente
(DIR, DE SERVICIOS GENERALES)</t>
  </si>
  <si>
    <t>Componente (DIR. DE EVENTOS CÍVICOS)</t>
  </si>
  <si>
    <t>Componente
(DIR. DE RECURSOS HUMANOS)</t>
  </si>
  <si>
    <t xml:space="preserve">                  CLAVE Y NOMBRE DEL PPA:  M-PPA 1.4 PROGRAMA DE ADMINISTRACIÓN DE BIENES Y SERVICIOS DEL MUNICIPIO</t>
  </si>
  <si>
    <t>NOMBRE DE LA DEPENDENCIA QUE ATIENDE EL PROGRAMA:   OFICIALÍA MAYOR</t>
  </si>
  <si>
    <t>OBJETIVOS DE LA MIR, POBLACIÓN OBJETIVO O ÁREA DE ENFOQUE  Y RESPONSABLE POR NIVEL DE OBJETIVOS DE LA MIR</t>
  </si>
  <si>
    <t>Todas las dependencias del Municipio de Benito Juárez.</t>
  </si>
  <si>
    <t>Dirección de Planeación Municipal
Dr. Enrique E. Encalada Sánchez</t>
  </si>
  <si>
    <t xml:space="preserve">No Aplica
</t>
  </si>
  <si>
    <t xml:space="preserve">80.06%
</t>
  </si>
  <si>
    <t>DEFINICIÓN DE LA POBLACIÓN OBJETIVO O ÁREA DE ENFOQUE-DEFINICIÓN DE LA UNIDAD ADMINISTRATIVA Y  RESPONSABLE - PROGRAMACIÓN DE LAS METAS 2025-2027 POR TRIMESTRE</t>
  </si>
  <si>
    <r>
      <rPr>
        <b/>
        <sz val="11"/>
        <color theme="1"/>
        <rFont val="Arial Nova Cond"/>
        <family val="2"/>
      </rPr>
      <t>PGER=</t>
    </r>
    <r>
      <rPr>
        <b/>
        <sz val="11"/>
        <color theme="1"/>
        <rFont val="Arial"/>
        <family val="2"/>
      </rPr>
      <t xml:space="preserve"> </t>
    </r>
    <r>
      <rPr>
        <sz val="11"/>
        <color theme="1"/>
        <rFont val="Arial"/>
        <family val="2"/>
      </rPr>
      <t>Porcentaje de gestiones realizadas.</t>
    </r>
  </si>
  <si>
    <r>
      <rPr>
        <b/>
        <sz val="11"/>
        <color theme="1"/>
        <rFont val="Arial Nova Cond"/>
        <family val="2"/>
      </rPr>
      <t xml:space="preserve">PRMS: </t>
    </r>
    <r>
      <rPr>
        <sz val="11"/>
        <color theme="1"/>
        <rFont val="Arial"/>
        <family val="2"/>
      </rPr>
      <t xml:space="preserve">Porcentaje de los recursos materiales y servicios suministrados. </t>
    </r>
  </si>
  <si>
    <r>
      <rPr>
        <b/>
        <sz val="11"/>
        <color theme="1"/>
        <rFont val="Arial Nova Cond"/>
        <family val="2"/>
      </rPr>
      <t xml:space="preserve">PPPME= </t>
    </r>
    <r>
      <rPr>
        <sz val="11"/>
        <color theme="1"/>
        <rFont val="Arial"/>
        <family val="2"/>
      </rPr>
      <t>Porcentaje de plantillas de personal municipal entregadas.</t>
    </r>
  </si>
  <si>
    <r>
      <rPr>
        <b/>
        <sz val="11"/>
        <color theme="1"/>
        <rFont val="Arial Nova Cond"/>
        <family val="2"/>
      </rPr>
      <t>PECR=</t>
    </r>
    <r>
      <rPr>
        <sz val="11"/>
        <color theme="1"/>
        <rFont val="Arial Nova Cond"/>
        <family val="2"/>
      </rPr>
      <t xml:space="preserve"> </t>
    </r>
    <r>
      <rPr>
        <sz val="11"/>
        <color theme="1"/>
        <rFont val="Arial"/>
        <family val="2"/>
      </rPr>
      <t xml:space="preserve">Porcentaje de Eventos Cívicos y Culturales realizados   </t>
    </r>
  </si>
  <si>
    <r>
      <rPr>
        <b/>
        <sz val="11"/>
        <color theme="1"/>
        <rFont val="Arial Nova Cond"/>
        <family val="2"/>
      </rPr>
      <t>PPMP:</t>
    </r>
    <r>
      <rPr>
        <sz val="11"/>
        <color theme="1"/>
        <rFont val="Arial Nova Cond"/>
        <family val="2"/>
      </rPr>
      <t xml:space="preserve"> </t>
    </r>
    <r>
      <rPr>
        <sz val="11"/>
        <color theme="1"/>
        <rFont val="Arial"/>
        <family val="2"/>
      </rPr>
      <t xml:space="preserve">Porcentaje de integrantes del personal municipal profesionalizado. </t>
    </r>
  </si>
  <si>
    <r>
      <rPr>
        <b/>
        <sz val="11"/>
        <color theme="1"/>
        <rFont val="Arial Nova Cond"/>
        <family val="2"/>
      </rPr>
      <t>PAORC=</t>
    </r>
    <r>
      <rPr>
        <sz val="11"/>
        <color theme="1"/>
        <rFont val="Arial Nova Cond"/>
        <family val="2"/>
      </rPr>
      <t xml:space="preserve"> </t>
    </r>
    <r>
      <rPr>
        <sz val="11"/>
        <color theme="1"/>
        <rFont val="Arial"/>
        <family val="2"/>
      </rPr>
      <t>Porcentaje de Avance en las operaciones de resguardo y control.</t>
    </r>
  </si>
  <si>
    <r>
      <rPr>
        <b/>
        <sz val="11"/>
        <color theme="1"/>
        <rFont val="Arial"/>
        <family val="2"/>
      </rPr>
      <t xml:space="preserve">PECR: </t>
    </r>
    <r>
      <rPr>
        <sz val="11"/>
        <color theme="1"/>
        <rFont val="Arial"/>
        <family val="2"/>
      </rPr>
      <t xml:space="preserve">Del 1 de enero de 2025 al 31 de diciembre de 2027,  se realizarán 648 eventos cívicos y culturales. 
</t>
    </r>
    <r>
      <rPr>
        <b/>
        <sz val="11"/>
        <color theme="1"/>
        <rFont val="Arial"/>
        <family val="2"/>
      </rPr>
      <t xml:space="preserve">
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-87 eventos cívicos y culturales.                    
</t>
    </r>
    <r>
      <rPr>
        <b/>
        <sz val="11"/>
        <color theme="1"/>
        <rFont val="Arial"/>
        <family val="2"/>
      </rPr>
      <t xml:space="preserve">Meta Relativa: </t>
    </r>
    <r>
      <rPr>
        <sz val="11"/>
        <color theme="1"/>
        <rFont val="Arial"/>
        <family val="2"/>
      </rPr>
      <t xml:space="preserve"> -11.84% inferior respecto a la línea base. </t>
    </r>
  </si>
  <si>
    <t>INSTRUCTIVO</t>
  </si>
  <si>
    <t>1. PESTAÑA MIR</t>
  </si>
  <si>
    <r>
      <t xml:space="preserve">1.1 EN LA PESTAÑA DE LA MIR DEBERA COLOCAR LA CLAVE Y NOMBRE DEL PPA, ASÍ COMO EL LOGO DE LA DEPENDENCIA. 
1.2 PARA LA COLUMNA DEL NIVEL DEBERA IDENTIFICAR DENTRO EL PARENTESIS EL NOMBRE DE LA DIRECCIÓN QUE ESTE ACARGO DEL PROPÓSITO Y DE LOS COMPONENTES.  
1.3 COLUMAN DE RESUMEN NARRATIVO DEBERÁ RESPETAR LAS SIGUIENTES REGLAS DE SINTAXIS:
FIN: </t>
    </r>
    <r>
      <rPr>
        <b/>
        <sz val="11"/>
        <color theme="1"/>
        <rFont val="Calibri"/>
        <family val="2"/>
        <scheme val="minor"/>
      </rPr>
      <t xml:space="preserve">CONTRIBUIR + OBJETIVO SECTORIAL + MEDIANTE + SOLUCIÓN DEL PROBLEMA
</t>
    </r>
    <r>
      <rPr>
        <sz val="11"/>
        <color theme="1"/>
        <rFont val="Calibri"/>
        <family val="2"/>
        <scheme val="minor"/>
      </rPr>
      <t xml:space="preserve">PROPÓSITO: </t>
    </r>
    <r>
      <rPr>
        <b/>
        <sz val="11"/>
        <color theme="1"/>
        <rFont val="Calibri"/>
        <family val="2"/>
        <scheme val="minor"/>
      </rPr>
      <t xml:space="preserve">SUJETO BENEFICIARIO (POBLACIÓN OBJETIVO O ÁREA DE ENFOQUE) + VERBO EN PRESENTE
</t>
    </r>
    <r>
      <rPr>
        <sz val="11"/>
        <color theme="1"/>
        <rFont val="Calibri"/>
        <family val="2"/>
        <scheme val="minor"/>
      </rPr>
      <t xml:space="preserve">COMPONENTES: </t>
    </r>
    <r>
      <rPr>
        <b/>
        <sz val="11"/>
        <color theme="1"/>
        <rFont val="Calibri"/>
        <family val="2"/>
        <scheme val="minor"/>
      </rPr>
      <t xml:space="preserve">PRODUCTO TERMINADO O SERVICIO PROPORCIONADO + VERBO EN PARTICIPIO PASADO 
</t>
    </r>
    <r>
      <rPr>
        <sz val="11"/>
        <color theme="1"/>
        <rFont val="Calibri"/>
        <family val="2"/>
        <scheme val="minor"/>
      </rPr>
      <t xml:space="preserve">ACTIVIDADES: </t>
    </r>
    <r>
      <rPr>
        <b/>
        <sz val="11"/>
        <color theme="1"/>
        <rFont val="Calibri"/>
        <family val="2"/>
        <scheme val="minor"/>
      </rPr>
      <t>SUSTANTIVO DERIVADO DE UN VERBO + COMPLEMENTO</t>
    </r>
    <r>
      <rPr>
        <sz val="11"/>
        <color theme="1"/>
        <rFont val="Calibri"/>
        <family val="2"/>
        <scheme val="minor"/>
      </rPr>
      <t xml:space="preserve">
1.4 COLUMNA DE MEDIOS DE VERIFICACIÓN DEBERA CONLOCAR EL </t>
    </r>
    <r>
      <rPr>
        <b/>
        <sz val="11"/>
        <color theme="1"/>
        <rFont val="Calibri"/>
        <family val="2"/>
        <scheme val="minor"/>
      </rPr>
      <t>NOMBRE DEL DOCUMENTO, NOMBRE DE QUIEN GENERA LA INFORMACIÓN, PERIODICIDAD CON QUE SE GENERA LA INFORMACIÓN Y LA LIGA DE LA PÁGINA DONDE SE LOCALIZA LA INFORMACIÓN O UBICACIÓN.</t>
    </r>
    <r>
      <rPr>
        <sz val="11"/>
        <color theme="1"/>
        <rFont val="Calibri"/>
        <family val="2"/>
        <scheme val="minor"/>
      </rPr>
      <t xml:space="preserve"> 
1.5 EN EL CASO DE SER NUEVA LA ACTIVIDAD LA LÍNEA BASE SERA CERO Y SE COLOCARA LA SIGUIENTE LEYENDA "NO EXISTE LÍNEA BASE DEBIDO A QUE ESTA ACTIVIDAD ES DE NUEVA CRECIÓN".
1.6 COLOCAR NOMBRE Y CARGO DE LA PERSONA QUE ELABORÓ EL FORMATO CON LA INFORMACIÓN.
1.7 COLOCAR EL NOMBRE Y CARGO DE LA PERSONA QUE AUTORIZÓ LA INFORMACIÓN.</t>
    </r>
  </si>
  <si>
    <t>2. PESTAÑA METAS Y ALINEACIÓN</t>
  </si>
  <si>
    <t>2.1 EN LA PESTAÑA DE METAS Y ALINEACIÓN DEBERA COLOCAR EL LOGO DE LA DEPENDENCIA.
2.2 SE REALIZA LA PROGRAMACIÓN DE METAS, PRIMERO SE ESTABLECE LA PROGRAMACIÓN ANUAL Y DESPUES SE REALIZA LA APROGRAMACIÓN TRIMESTRAL POR AÑO. 
NOTA: Se eliminaron las columnas relacionadas con los ODS y la alineación al PMD 2025-2027</t>
  </si>
  <si>
    <r>
      <rPr>
        <b/>
        <sz val="11"/>
        <color theme="1"/>
        <rFont val="Arial"/>
        <family val="2"/>
      </rPr>
      <t xml:space="preserve">Nombre del Documento:  </t>
    </r>
    <r>
      <rPr>
        <sz val="11"/>
        <color theme="1"/>
        <rFont val="Arial"/>
        <family val="2"/>
      </rPr>
      <t xml:space="preserve">
Carpeta de Capacitación 2025, la cual contiene: Programa de Capacitación Integral Institucional, Informe Estadístico de cursos impartidos y personal capacitado, Convocatoria de eventos de cursos (digital) 
</t>
    </r>
    <r>
      <rPr>
        <b/>
        <sz val="11"/>
        <color theme="1"/>
        <rFont val="Arial"/>
        <family val="2"/>
      </rPr>
      <t>Nombre de quien genera la información:</t>
    </r>
    <r>
      <rPr>
        <sz val="11"/>
        <color theme="1"/>
        <rFont val="Arial"/>
        <family val="2"/>
      </rPr>
      <t xml:space="preserve"> 
ICCAL, Departamento de Capacitación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Archivos de ICCAL, Departamento de Capacitación. Carpeta de Capacitación. 
Clave de expediente: MBJ-PM-OM-DICC-JDC-002-25</t>
    </r>
  </si>
  <si>
    <r>
      <t xml:space="preserve">Nombre del documento: </t>
    </r>
    <r>
      <rPr>
        <sz val="11"/>
        <color theme="1"/>
        <rFont val="Arial"/>
        <family val="2"/>
      </rPr>
      <t xml:space="preserve"> 
Carpeta de Capacitación 2025, la cual contiene: Informe Estadístico de cursos impartidos y personal capacitado, Informe de Evaluaciones de Cursos e Informe de Efectividad de Capacitación. 
</t>
    </r>
    <r>
      <rPr>
        <b/>
        <sz val="11"/>
        <color theme="1"/>
        <rFont val="Arial"/>
        <family val="2"/>
      </rPr>
      <t xml:space="preserve">Nombre de quien genera la información:  
</t>
    </r>
    <r>
      <rPr>
        <sz val="11"/>
        <color theme="1"/>
        <rFont val="Arial"/>
        <family val="2"/>
      </rPr>
      <t xml:space="preserve">ICCAL, Departamento de Capacitación
</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Archivos de ICCAL, Departamento de Capacitación. Carpeta de Capacitación. Clave de expediente: MBJ-PM-OM-DICC-JDC-002-25.</t>
    </r>
  </si>
  <si>
    <r>
      <rPr>
        <b/>
        <sz val="11"/>
        <color theme="1"/>
        <rFont val="Arial"/>
        <family val="2"/>
      </rPr>
      <t xml:space="preserve">Nombre del Documento:   </t>
    </r>
    <r>
      <rPr>
        <sz val="11"/>
        <color theme="1"/>
        <rFont val="Arial"/>
        <family val="2"/>
      </rPr>
      <t xml:space="preserve">
</t>
    </r>
    <r>
      <rPr>
        <sz val="11"/>
        <rFont val="Arial"/>
        <family val="2"/>
      </rPr>
      <t xml:space="preserve">Carpeta de Convenios, la cual contiene: Convenios de colaboración con Instituciones Educativas y/o prestadores de servicios de capacitación.
</t>
    </r>
    <r>
      <rPr>
        <b/>
        <sz val="11"/>
        <rFont val="Arial"/>
        <family val="2"/>
      </rPr>
      <t>Nombre de quien genera la información:</t>
    </r>
    <r>
      <rPr>
        <sz val="11"/>
        <rFont val="Arial"/>
        <family val="2"/>
      </rPr>
      <t xml:space="preserve"> 
Área de Estudios y Proyectos
</t>
    </r>
    <r>
      <rPr>
        <b/>
        <sz val="11"/>
        <rFont val="Arial"/>
        <family val="2"/>
      </rPr>
      <t xml:space="preserve">
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Archivos de ICCAL, Área de Estudios y Proyectos. Carpeta de Capacitación. Clave de expediente: MBJ-PM-OM-DICC-JAEP-001-25</t>
    </r>
  </si>
  <si>
    <r>
      <rPr>
        <b/>
        <sz val="11"/>
        <rFont val="Arial"/>
        <family val="2"/>
      </rPr>
      <t xml:space="preserve">Nombre del Documento:    </t>
    </r>
    <r>
      <rPr>
        <sz val="11"/>
        <rFont val="Arial"/>
        <family val="2"/>
      </rPr>
      <t xml:space="preserve"> 
Carpeta de Evaluación de Desempeño (Varios tomos) 
</t>
    </r>
    <r>
      <rPr>
        <b/>
        <sz val="11"/>
        <rFont val="Arial"/>
        <family val="2"/>
      </rPr>
      <t xml:space="preserve">Nombre de quien genera la información: </t>
    </r>
    <r>
      <rPr>
        <sz val="11"/>
        <rFont val="Arial"/>
        <family val="2"/>
      </rPr>
      <t xml:space="preserve"> 
Área de Evaluación de Desempeño
</t>
    </r>
    <r>
      <rPr>
        <b/>
        <sz val="11"/>
        <rFont val="Arial"/>
        <family val="2"/>
      </rPr>
      <t xml:space="preserve">Periodicidad con que se genera la información:  
</t>
    </r>
    <r>
      <rPr>
        <sz val="11"/>
        <rFont val="Arial"/>
        <family val="2"/>
      </rPr>
      <t xml:space="preserve">Trimestral 
</t>
    </r>
    <r>
      <rPr>
        <b/>
        <sz val="11"/>
        <rFont val="Arial"/>
        <family val="2"/>
      </rPr>
      <t>Liga de la página donde se localiza la información o ubicación:</t>
    </r>
    <r>
      <rPr>
        <sz val="11"/>
        <rFont val="Arial"/>
        <family val="2"/>
      </rPr>
      <t xml:space="preserve"> 
Archivos de ICCAL, Área de Estudios y Proyectos. Carpeta de Capacitación. Clave de expediente: MBJ-PM-OM-DICC-JAED-001-25</t>
    </r>
  </si>
  <si>
    <r>
      <rPr>
        <b/>
        <sz val="11"/>
        <color theme="1"/>
        <rFont val="Arial"/>
        <family val="2"/>
      </rPr>
      <t>Nombre completo del Documento que sustenta la información: 
Carpeta de Servicios de Información:</t>
    </r>
    <r>
      <rPr>
        <sz val="11"/>
        <color theme="1"/>
        <rFont val="Arial"/>
        <family val="2"/>
      </rPr>
      <t xml:space="preserve"> Desarrollo y Modernización Tecnológica 2025.
</t>
    </r>
    <r>
      <rPr>
        <b/>
        <sz val="11"/>
        <color theme="1"/>
        <rFont val="Arial"/>
        <family val="2"/>
      </rPr>
      <t xml:space="preserve">Nombre del área que genera o publica la información: </t>
    </r>
    <r>
      <rPr>
        <sz val="11"/>
        <color theme="1"/>
        <rFont val="Arial"/>
        <family val="2"/>
      </rPr>
      <t xml:space="preserve">
Dirección de Tecnologías de Infomación y comunicación.
</t>
    </r>
    <r>
      <rPr>
        <b/>
        <sz val="11"/>
        <color theme="1"/>
        <rFont val="Arial"/>
        <family val="2"/>
      </rPr>
      <t xml:space="preserve">
Periodicidad con que se genera la información:</t>
    </r>
    <r>
      <rPr>
        <sz val="11"/>
        <color theme="1"/>
        <rFont val="Arial"/>
        <family val="2"/>
      </rPr>
      <t xml:space="preserve"> 
Trimestral.
</t>
    </r>
    <r>
      <rPr>
        <b/>
        <sz val="11"/>
        <color theme="1"/>
        <rFont val="Arial"/>
        <family val="2"/>
      </rPr>
      <t>Liga de la página de la que se obtiene la información:</t>
    </r>
    <r>
      <rPr>
        <sz val="11"/>
        <color theme="1"/>
        <rFont val="Arial"/>
        <family val="2"/>
      </rPr>
      <t xml:space="preserve">
Ubicado en el archivero de madera  repisa 2, lefort con clave MBJ-PM-OM-DTIC-006-2025</t>
    </r>
  </si>
  <si>
    <r>
      <t xml:space="preserve">Nombre completo del Documento que sustenta la información: 
</t>
    </r>
    <r>
      <rPr>
        <sz val="11"/>
        <color theme="1"/>
        <rFont val="Arial"/>
        <family val="2"/>
      </rPr>
      <t>Reporte de sistemas informáticos 2025</t>
    </r>
    <r>
      <rPr>
        <b/>
        <sz val="11"/>
        <color theme="1"/>
        <rFont val="Arial"/>
        <family val="2"/>
      </rPr>
      <t xml:space="preserve">
Nombre del área que genera o publica la información: </t>
    </r>
    <r>
      <rPr>
        <sz val="11"/>
        <color theme="1"/>
        <rFont val="Arial"/>
        <family val="2"/>
      </rPr>
      <t>Departamento de Sistemas de Información</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de la que se obtiene la información: 
</t>
    </r>
    <r>
      <rPr>
        <sz val="11"/>
        <color theme="1"/>
        <rFont val="Arial"/>
        <family val="2"/>
      </rPr>
      <t>El documento esta ubicado en el archivero de madera  repisa 2, lefort MBJ-PM-OM-DTIC-006-2025</t>
    </r>
  </si>
  <si>
    <r>
      <t xml:space="preserve">Nombre completo del Documento que sustenta la información: 
</t>
    </r>
    <r>
      <rPr>
        <sz val="11"/>
        <color theme="1"/>
        <rFont val="Arial"/>
        <family val="2"/>
      </rPr>
      <t>Reporte de servicios de telecomunicaciones 2025</t>
    </r>
    <r>
      <rPr>
        <b/>
        <sz val="11"/>
        <color theme="1"/>
        <rFont val="Arial"/>
        <family val="2"/>
      </rPr>
      <t xml:space="preserve">
Nombre del área que genera o publica la información: 
</t>
    </r>
    <r>
      <rPr>
        <sz val="11"/>
        <color theme="1"/>
        <rFont val="Arial"/>
        <family val="2"/>
      </rPr>
      <t>Departamento de Telecomunicaciones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de la que se obtiene la información: 
</t>
    </r>
    <r>
      <rPr>
        <sz val="11"/>
        <color theme="1"/>
        <rFont val="Arial"/>
        <family val="2"/>
      </rPr>
      <t>El documento esta ubicado en el archivero de madera  repisa 2, lefort MBJ-PM-OM-DTIC-006-2025</t>
    </r>
  </si>
  <si>
    <r>
      <t xml:space="preserve">Nombre completo del Documento que sustenta la información: 
</t>
    </r>
    <r>
      <rPr>
        <sz val="11"/>
        <color theme="1"/>
        <rFont val="Arial"/>
        <family val="2"/>
      </rPr>
      <t>Reporte de Servicios Técnicos 2025</t>
    </r>
    <r>
      <rPr>
        <b/>
        <sz val="11"/>
        <color theme="1"/>
        <rFont val="Arial"/>
        <family val="2"/>
      </rPr>
      <t xml:space="preserve">
Nombre del área que genera o publica la información: 
</t>
    </r>
    <r>
      <rPr>
        <sz val="11"/>
        <color theme="1"/>
        <rFont val="Arial"/>
        <family val="2"/>
      </rPr>
      <t>Departamento de Soporte Técnico</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de la que se obtiene la información: 
</t>
    </r>
    <r>
      <rPr>
        <sz val="11"/>
        <color theme="1"/>
        <rFont val="Arial"/>
        <family val="2"/>
      </rPr>
      <t>El documento esta ubicado en el archivero de madera  repisa 2, lefort MBJ-PM-OM-DTIC-006-2025</t>
    </r>
  </si>
  <si>
    <r>
      <t xml:space="preserve">1.4.1 </t>
    </r>
    <r>
      <rPr>
        <sz val="11"/>
        <color theme="1"/>
        <rFont val="Arial"/>
        <family val="2"/>
      </rPr>
      <t>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r>
  </si>
  <si>
    <r>
      <rPr>
        <b/>
        <sz val="11"/>
        <color theme="1"/>
        <rFont val="Arial"/>
        <family val="2"/>
      </rPr>
      <t>PSIB:</t>
    </r>
    <r>
      <rPr>
        <sz val="11"/>
        <color theme="1"/>
        <rFont val="Arial"/>
        <family val="2"/>
      </rPr>
      <t xml:space="preserve"> De enero de 2022 a diciembre de 2024  se aplicaron 11,186 servicios de sistemas de información.
2022: 3,443
2023: 3,498
2024: 4,245
</t>
    </r>
    <r>
      <rPr>
        <b/>
        <sz val="11"/>
        <color theme="1"/>
        <rFont val="Arial"/>
        <family val="2"/>
      </rPr>
      <t xml:space="preserve">Total: </t>
    </r>
    <r>
      <rPr>
        <sz val="11"/>
        <color theme="1"/>
        <rFont val="Arial"/>
        <family val="2"/>
      </rPr>
      <t>11,186</t>
    </r>
  </si>
  <si>
    <r>
      <rPr>
        <b/>
        <sz val="11"/>
        <color theme="1"/>
        <rFont val="Arial Nova Cond"/>
        <family val="2"/>
      </rPr>
      <t>PPPME</t>
    </r>
    <r>
      <rPr>
        <sz val="11"/>
        <color theme="1"/>
        <rFont val="Arial Nova Cond"/>
        <family val="2"/>
      </rPr>
      <t xml:space="preserve">: </t>
    </r>
    <r>
      <rPr>
        <sz val="11"/>
        <color theme="1"/>
        <rFont val="Arial"/>
        <family val="2"/>
      </rPr>
      <t>De enero de 2022 a diciembre de 2024  se entregaron 4,814 plantillas.</t>
    </r>
    <r>
      <rPr>
        <b/>
        <sz val="11"/>
        <color theme="1"/>
        <rFont val="Arial"/>
        <family val="2"/>
      </rPr>
      <t xml:space="preserve">
</t>
    </r>
    <r>
      <rPr>
        <sz val="11"/>
        <color theme="1"/>
        <rFont val="Arial"/>
        <family val="2"/>
      </rPr>
      <t>2022: 1,570
2023: 1,535
2024: 1,709</t>
    </r>
    <r>
      <rPr>
        <b/>
        <sz val="11"/>
        <color theme="1"/>
        <rFont val="Arial"/>
        <family val="2"/>
      </rPr>
      <t xml:space="preserve">
Total: </t>
    </r>
    <r>
      <rPr>
        <sz val="11"/>
        <color theme="1"/>
        <rFont val="Arial"/>
        <family val="2"/>
      </rPr>
      <t>4,814</t>
    </r>
  </si>
  <si>
    <r>
      <rPr>
        <b/>
        <sz val="11"/>
        <color rgb="FF000000"/>
        <rFont val="Arial"/>
        <family val="2"/>
      </rPr>
      <t xml:space="preserve">Nombre del Documento: </t>
    </r>
    <r>
      <rPr>
        <sz val="11"/>
        <color rgb="FF000000"/>
        <rFont val="Arial"/>
        <family val="2"/>
      </rPr>
      <t xml:space="preserve">
Reporte de Asistencia de Siniestros Reportados
</t>
    </r>
    <r>
      <rPr>
        <b/>
        <sz val="11"/>
        <color rgb="FF000000"/>
        <rFont val="Arial"/>
        <family val="2"/>
      </rPr>
      <t xml:space="preserve">Nombre de quien genera la información: </t>
    </r>
    <r>
      <rPr>
        <sz val="11"/>
        <color rgb="FF000000"/>
        <rFont val="Arial"/>
        <family val="2"/>
      </rPr>
      <t xml:space="preserve">
Dirección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UBICACIÓN:</t>
    </r>
    <r>
      <rPr>
        <sz val="11"/>
        <color rgb="FF000000"/>
        <rFont val="Arial"/>
        <family val="2"/>
      </rPr>
      <t xml:space="preserve">
IArchivos de oficialía Mayor, Dirección de Recursos Materiales. Reporte de Asistencias de Siniestros Reportados. 
</t>
    </r>
    <r>
      <rPr>
        <b/>
        <sz val="11"/>
        <color rgb="FF000000"/>
        <rFont val="Arial"/>
        <family val="2"/>
      </rPr>
      <t>CLAVE DE EXPEDIENTE:</t>
    </r>
    <r>
      <rPr>
        <sz val="11"/>
        <color rgb="FF000000"/>
        <rFont val="Arial"/>
        <family val="2"/>
      </rPr>
      <t xml:space="preserve">
MBJ/PM/OM/DRM/SEG/0001</t>
    </r>
  </si>
  <si>
    <r>
      <t xml:space="preserve">Nombre del Documento: 
</t>
    </r>
    <r>
      <rPr>
        <sz val="11"/>
        <color rgb="FF000000"/>
        <rFont val="Arial"/>
        <family val="2"/>
      </rPr>
      <t>Reporte de Oficios Recibidos</t>
    </r>
    <r>
      <rPr>
        <b/>
        <sz val="11"/>
        <color rgb="FF000000"/>
        <rFont val="Arial"/>
        <family val="2"/>
      </rPr>
      <t xml:space="preserve">
Nombre de quien genera la información:  
</t>
    </r>
    <r>
      <rPr>
        <sz val="11"/>
        <color rgb="FF000000"/>
        <rFont val="Arial"/>
        <family val="2"/>
      </rPr>
      <t>Dirección de Recursos Materiales</t>
    </r>
    <r>
      <rPr>
        <b/>
        <sz val="11"/>
        <color rgb="FF000000"/>
        <rFont val="Arial"/>
        <family val="2"/>
      </rPr>
      <t xml:space="preserve">
Periodicidad con que se genera la información:
</t>
    </r>
    <r>
      <rPr>
        <sz val="11"/>
        <color rgb="FF000000"/>
        <rFont val="Arial"/>
        <family val="2"/>
      </rPr>
      <t xml:space="preserve">Trimestral </t>
    </r>
    <r>
      <rPr>
        <b/>
        <sz val="11"/>
        <color rgb="FF000000"/>
        <rFont val="Arial"/>
        <family val="2"/>
      </rPr>
      <t xml:space="preserve">
Liga de la página donde se localiza la información o ubicación:
</t>
    </r>
    <r>
      <rPr>
        <sz val="11"/>
        <color rgb="FF000000"/>
        <rFont val="Arial"/>
        <family val="2"/>
      </rPr>
      <t>Archivos de oficialía Mayor, Dirección de Recursos Materiales.  Oficios Recibidos.</t>
    </r>
    <r>
      <rPr>
        <b/>
        <sz val="11"/>
        <color rgb="FF000000"/>
        <rFont val="Arial"/>
        <family val="2"/>
      </rPr>
      <t xml:space="preserve">
CLAVE DE EXPEDIENTE:
</t>
    </r>
    <r>
      <rPr>
        <sz val="11"/>
        <color rgb="FF000000"/>
        <rFont val="Arial"/>
        <family val="2"/>
      </rPr>
      <t>MBJ/PM/OM/DRM/0001</t>
    </r>
  </si>
  <si>
    <r>
      <rPr>
        <b/>
        <sz val="11"/>
        <color rgb="FF000000"/>
        <rFont val="Arial"/>
        <family val="2"/>
      </rPr>
      <t xml:space="preserve">Nombre del Documento: </t>
    </r>
    <r>
      <rPr>
        <sz val="11"/>
        <color rgb="FF000000"/>
        <rFont val="Arial"/>
        <family val="2"/>
      </rPr>
      <t>Reporte de</t>
    </r>
    <r>
      <rPr>
        <sz val="11"/>
        <color rgb="FFFF0000"/>
        <rFont val="Arial"/>
        <family val="2"/>
      </rPr>
      <t xml:space="preserve"> </t>
    </r>
    <r>
      <rPr>
        <sz val="11"/>
        <color rgb="FF000000"/>
        <rFont val="Arial"/>
        <family val="2"/>
      </rPr>
      <t>Oficios Recibidos</t>
    </r>
    <r>
      <rPr>
        <b/>
        <sz val="11"/>
        <color rgb="FF000000"/>
        <rFont val="Arial"/>
        <family val="2"/>
      </rPr>
      <t xml:space="preserve">
Nombre de quien genera la información:  
</t>
    </r>
    <r>
      <rPr>
        <sz val="11"/>
        <color rgb="FF000000"/>
        <rFont val="Arial"/>
        <family val="2"/>
      </rPr>
      <t>Dirección de Recursos Materiales</t>
    </r>
    <r>
      <rPr>
        <b/>
        <sz val="11"/>
        <color rgb="FF000000"/>
        <rFont val="Arial"/>
        <family val="2"/>
      </rPr>
      <t xml:space="preserve">
Periodicidad con que se genera la información:
</t>
    </r>
    <r>
      <rPr>
        <sz val="11"/>
        <color rgb="FF000000"/>
        <rFont val="Arial"/>
        <family val="2"/>
      </rPr>
      <t xml:space="preserve">Trimestral </t>
    </r>
    <r>
      <rPr>
        <b/>
        <sz val="11"/>
        <color rgb="FF000000"/>
        <rFont val="Arial"/>
        <family val="2"/>
      </rPr>
      <t xml:space="preserve">
Liga de la página donde se localiza la información o ubicación:
</t>
    </r>
    <r>
      <rPr>
        <sz val="11"/>
        <color rgb="FF000000"/>
        <rFont val="Arial"/>
        <family val="2"/>
      </rPr>
      <t xml:space="preserve">Archivos de oficialía Mayor, Dirección de Recursos Materiales.  Oficios Recibidos                                   </t>
    </r>
    <r>
      <rPr>
        <b/>
        <sz val="11"/>
        <color theme="1"/>
        <rFont val="Arial"/>
        <family val="2"/>
      </rPr>
      <t>CLAVE DE EXPEDIENTE:</t>
    </r>
    <r>
      <rPr>
        <sz val="11"/>
        <color rgb="FFFF0000"/>
        <rFont val="Arial"/>
        <family val="2"/>
      </rPr>
      <t xml:space="preserve">
</t>
    </r>
    <r>
      <rPr>
        <sz val="11"/>
        <color theme="1"/>
        <rFont val="Arial"/>
        <family val="2"/>
      </rPr>
      <t>MBJ/PM/OM/DRM/DA/0001</t>
    </r>
  </si>
  <si>
    <r>
      <rPr>
        <b/>
        <sz val="11"/>
        <color rgb="FF000000"/>
        <rFont val="Arial"/>
        <family val="2"/>
      </rPr>
      <t xml:space="preserve">Nombre del Documento:  </t>
    </r>
    <r>
      <rPr>
        <sz val="11"/>
        <color rgb="FF000000"/>
        <rFont val="Arial"/>
        <family val="2"/>
      </rPr>
      <t xml:space="preserve">Reporte de Resolucion de Requisiciones de Eventos
</t>
    </r>
    <r>
      <rPr>
        <b/>
        <sz val="11"/>
        <color rgb="FF000000"/>
        <rFont val="Arial"/>
        <family val="2"/>
      </rPr>
      <t xml:space="preserve">Nombre de quien genera la información: </t>
    </r>
    <r>
      <rPr>
        <sz val="11"/>
        <color rgb="FF000000"/>
        <rFont val="Arial"/>
        <family val="2"/>
      </rPr>
      <t xml:space="preserve">
Dirección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Liga de la página donde se localiza la información o ubicación:</t>
    </r>
    <r>
      <rPr>
        <sz val="11"/>
        <color rgb="FF000000"/>
        <rFont val="Arial"/>
        <family val="2"/>
      </rPr>
      <t xml:space="preserve">
Archivos de oficialía Mayor, Dirección de Recursos Materiales.  Reporte de Resolución de Requisiciones de Eventos. 
</t>
    </r>
    <r>
      <rPr>
        <b/>
        <sz val="11"/>
        <color rgb="FF000000"/>
        <rFont val="Arial"/>
        <family val="2"/>
      </rPr>
      <t>CLAVE DE EXPEDIENTE:</t>
    </r>
    <r>
      <rPr>
        <sz val="11"/>
        <color rgb="FF000000"/>
        <rFont val="Arial"/>
        <family val="2"/>
      </rPr>
      <t xml:space="preserve">
MBJ/PM/OM/DRM/EVE/0001          </t>
    </r>
  </si>
  <si>
    <r>
      <rPr>
        <b/>
        <sz val="11"/>
        <color rgb="FF000000"/>
        <rFont val="Arial"/>
        <family val="2"/>
      </rPr>
      <t xml:space="preserve">Nombre del Documento: </t>
    </r>
    <r>
      <rPr>
        <sz val="11"/>
        <color rgb="FF000000"/>
        <rFont val="Arial"/>
        <family val="2"/>
      </rPr>
      <t xml:space="preserve">
Reporte de Elaboración de Solicitudes de Pagos
</t>
    </r>
    <r>
      <rPr>
        <b/>
        <sz val="11"/>
        <color rgb="FF000000"/>
        <rFont val="Arial"/>
        <family val="2"/>
      </rPr>
      <t xml:space="preserve">Nombre de quien genera la información: </t>
    </r>
    <r>
      <rPr>
        <sz val="11"/>
        <color rgb="FF000000"/>
        <rFont val="Arial"/>
        <family val="2"/>
      </rPr>
      <t xml:space="preserve">
Dirección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Liga de la página donde se localiza la información o ubicación:</t>
    </r>
    <r>
      <rPr>
        <sz val="11"/>
        <color rgb="FF000000"/>
        <rFont val="Arial"/>
        <family val="2"/>
      </rPr>
      <t xml:space="preserve">
Archivos de oficialía Mayor, Dirección de Recursos Materiales. Reporte de Elaboración de Solicitudes de Pago.
</t>
    </r>
    <r>
      <rPr>
        <b/>
        <sz val="11"/>
        <color rgb="FF000000"/>
        <rFont val="Arial"/>
        <family val="2"/>
      </rPr>
      <t>CLAVE DE EXPEDIENTE:</t>
    </r>
    <r>
      <rPr>
        <sz val="11"/>
        <color rgb="FF000000"/>
        <rFont val="Arial"/>
        <family val="2"/>
      </rPr>
      <t xml:space="preserve">
MBJ/PM/OM/DRM/COMP/0001</t>
    </r>
  </si>
  <si>
    <r>
      <rPr>
        <b/>
        <sz val="11"/>
        <color rgb="FF000000"/>
        <rFont val="Arial"/>
        <family val="2"/>
      </rPr>
      <t xml:space="preserve">Nombre del Documento: </t>
    </r>
    <r>
      <rPr>
        <sz val="11"/>
        <color rgb="FF000000"/>
        <rFont val="Arial"/>
        <family val="2"/>
      </rPr>
      <t xml:space="preserve">
Reporte  Diario del las Cargas de Combustible Suministrados.
</t>
    </r>
    <r>
      <rPr>
        <b/>
        <sz val="11"/>
        <color rgb="FF000000"/>
        <rFont val="Arial"/>
        <family val="2"/>
      </rPr>
      <t xml:space="preserve">Nombre de quien genera la información: </t>
    </r>
    <r>
      <rPr>
        <sz val="11"/>
        <color rgb="FF000000"/>
        <rFont val="Arial"/>
        <family val="2"/>
      </rPr>
      <t xml:space="preserve">
Dirección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Liga de la página donde se localiza la información o ubicación:</t>
    </r>
    <r>
      <rPr>
        <sz val="11"/>
        <color rgb="FF000000"/>
        <rFont val="Arial"/>
        <family val="2"/>
      </rPr>
      <t xml:space="preserve">
Archivos de oficialía Mayor, Dirección de Recursos Materiales. Reporte de las revisiones y actualizaciones del Sistema de Gasto y Control del Combustible.
</t>
    </r>
    <r>
      <rPr>
        <b/>
        <sz val="11"/>
        <color rgb="FF000000"/>
        <rFont val="Arial"/>
        <family val="2"/>
      </rPr>
      <t>CLAVE DE EXPEDIENTE:</t>
    </r>
    <r>
      <rPr>
        <sz val="11"/>
        <color rgb="FF000000"/>
        <rFont val="Arial"/>
        <family val="2"/>
      </rPr>
      <t xml:space="preserve">
MBJ/PM/OM/DRM/COM/0001</t>
    </r>
  </si>
  <si>
    <r>
      <rPr>
        <b/>
        <sz val="11"/>
        <color rgb="FF000000"/>
        <rFont val="Arial"/>
        <family val="2"/>
      </rPr>
      <t xml:space="preserve">Nombre del Documento: </t>
    </r>
    <r>
      <rPr>
        <sz val="11"/>
        <color rgb="FF000000"/>
        <rFont val="Arial"/>
        <family val="2"/>
      </rPr>
      <t xml:space="preserve">
Reporte de las Resoluciones de Solicitudes de Reparacion de Vehiculos
</t>
    </r>
    <r>
      <rPr>
        <b/>
        <sz val="11"/>
        <color rgb="FF000000"/>
        <rFont val="Arial"/>
        <family val="2"/>
      </rPr>
      <t xml:space="preserve">Nombre de quien genera la información: </t>
    </r>
    <r>
      <rPr>
        <sz val="11"/>
        <color rgb="FF000000"/>
        <rFont val="Arial"/>
        <family val="2"/>
      </rPr>
      <t xml:space="preserve">
Dirección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Liga de la página donde se localiza la información o ubicación:</t>
    </r>
    <r>
      <rPr>
        <sz val="11"/>
        <color rgb="FF000000"/>
        <rFont val="Arial"/>
        <family val="2"/>
      </rPr>
      <t xml:space="preserve">
Archivos de oficialía Mayor, Dirección de Recursos Materiales.Reporte de las resoluciones de solicitudes de reparación de vehículo.
</t>
    </r>
    <r>
      <rPr>
        <b/>
        <sz val="11"/>
        <color rgb="FF000000"/>
        <rFont val="Arial"/>
        <family val="2"/>
      </rPr>
      <t>CLAVE DE EXPEDIENTE:</t>
    </r>
    <r>
      <rPr>
        <sz val="11"/>
        <color rgb="FF000000"/>
        <rFont val="Arial"/>
        <family val="2"/>
      </rPr>
      <t xml:space="preserve">
MBJ/PM/OM/DRM/PV/0001                       </t>
    </r>
  </si>
  <si>
    <r>
      <rPr>
        <b/>
        <sz val="11"/>
        <color rgb="FF000000"/>
        <rFont val="Arial"/>
        <family val="2"/>
      </rPr>
      <t xml:space="preserve">Nombre del Documento: </t>
    </r>
    <r>
      <rPr>
        <sz val="11"/>
        <color rgb="FF000000"/>
        <rFont val="Arial"/>
        <family val="2"/>
      </rPr>
      <t xml:space="preserve">Reporte de Integracion de Expedientes
</t>
    </r>
    <r>
      <rPr>
        <b/>
        <sz val="11"/>
        <color rgb="FF000000"/>
        <rFont val="Arial"/>
        <family val="2"/>
      </rPr>
      <t xml:space="preserve">Nombre de quien genera la información:  </t>
    </r>
    <r>
      <rPr>
        <sz val="11"/>
        <color rgb="FF000000"/>
        <rFont val="Arial"/>
        <family val="2"/>
      </rPr>
      <t xml:space="preserve">
Dirección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Liga de la página donde se localiza la información o ubicación:</t>
    </r>
    <r>
      <rPr>
        <sz val="11"/>
        <color rgb="FF000000"/>
        <rFont val="Arial"/>
        <family val="2"/>
      </rPr>
      <t xml:space="preserve">
Archivos de oficialía Mayor, Dirección de Recursos Materiales.  Reporte de Integración de Expedientes.    
</t>
    </r>
    <r>
      <rPr>
        <b/>
        <sz val="11"/>
        <color theme="1"/>
        <rFont val="Arial"/>
        <family val="2"/>
      </rPr>
      <t>CLAVE DE EXPEDIENTE:</t>
    </r>
    <r>
      <rPr>
        <sz val="11"/>
        <color theme="1"/>
        <rFont val="Arial"/>
        <family val="2"/>
      </rPr>
      <t xml:space="preserve">
MBJ/PM/OM/DRM/LIC/0001</t>
    </r>
  </si>
  <si>
    <r>
      <rPr>
        <b/>
        <sz val="11"/>
        <color theme="1"/>
        <rFont val="Arial"/>
        <family val="2"/>
      </rPr>
      <t xml:space="preserve">Nombre del Documento: </t>
    </r>
    <r>
      <rPr>
        <sz val="11"/>
        <color theme="1"/>
        <rFont val="Arial"/>
        <family val="2"/>
      </rPr>
      <t xml:space="preserve">   
Expediente de las solicitudes de servicios de mantenimiento preventivo y correctivo 2025 (oficios de solicitud de servicios dirigidos a la Dirección de Servicios Generales, dictámenes) 
</t>
    </r>
    <r>
      <rPr>
        <b/>
        <sz val="11"/>
        <color theme="1"/>
        <rFont val="Arial"/>
        <family val="2"/>
      </rPr>
      <t xml:space="preserve">Nombre de quien genera la información: 
</t>
    </r>
    <r>
      <rPr>
        <sz val="11"/>
        <color theme="1"/>
        <rFont val="Arial"/>
        <family val="2"/>
      </rPr>
      <t xml:space="preserve">Dirección de Servicios Generales. Oficialía Mayor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
Liga de la página de la que se obtiene la información: 
</t>
    </r>
    <r>
      <rPr>
        <sz val="11"/>
        <color theme="1"/>
        <rFont val="Arial"/>
        <family val="2"/>
      </rPr>
      <t>El documento está ubicado en la dirección de Servicios Generales con clave de expediente MBJ-OM-DSG-08-2025 y MBJ-OM-DSG-09-2025</t>
    </r>
  </si>
  <si>
    <r>
      <rPr>
        <b/>
        <sz val="11"/>
        <color theme="1"/>
        <rFont val="Arial"/>
        <family val="2"/>
      </rPr>
      <t xml:space="preserve">Nombre del Documento:  </t>
    </r>
    <r>
      <rPr>
        <sz val="11"/>
        <color theme="1"/>
        <rFont val="Arial"/>
        <family val="2"/>
      </rPr>
      <t xml:space="preserve"> 
Expediente de las solicitudes de servicios de mantenimiento preventivo y correctivo 2025 (oficios de solicitud de servicios dirigidos a la Dirección de Servicios Generales,  dictámenes)
</t>
    </r>
    <r>
      <rPr>
        <b/>
        <sz val="11"/>
        <color theme="1"/>
        <rFont val="Arial"/>
        <family val="2"/>
      </rPr>
      <t xml:space="preserve">Nombre de quien genera la información: </t>
    </r>
    <r>
      <rPr>
        <sz val="11"/>
        <color theme="1"/>
        <rFont val="Arial"/>
        <family val="2"/>
      </rPr>
      <t xml:space="preserve">
Dirección de Servicios Generales. Oficialía Mayor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
Liga de la página de la que se obtiene la información: </t>
    </r>
    <r>
      <rPr>
        <sz val="11"/>
        <color theme="1"/>
        <rFont val="Arial"/>
        <family val="2"/>
      </rPr>
      <t xml:space="preserve">
El documento está ubicado en la dirección de Servicios Generales con clave de expediente MBJ-OM-DSG-08-2025 y MBJ-OM-DSG-09-2025</t>
    </r>
  </si>
  <si>
    <r>
      <rPr>
        <b/>
        <sz val="11"/>
        <color theme="1"/>
        <rFont val="Arial"/>
        <family val="2"/>
      </rPr>
      <t xml:space="preserve">Nombre del Documento:   
</t>
    </r>
    <r>
      <rPr>
        <sz val="11"/>
        <color theme="1"/>
        <rFont val="Arial"/>
        <family val="2"/>
      </rPr>
      <t xml:space="preserve">Expediente de las solicitudes de servicios de mantenimiento preventivo y correctivo 2025 (oficios de solicitud de servicios dirigidos a la Dirección de Servicios Generales,  dictamenes.
</t>
    </r>
    <r>
      <rPr>
        <b/>
        <sz val="11"/>
        <color theme="1"/>
        <rFont val="Arial"/>
        <family val="2"/>
      </rPr>
      <t xml:space="preserve">Nombre de quien genera la información: </t>
    </r>
    <r>
      <rPr>
        <sz val="11"/>
        <color theme="1"/>
        <rFont val="Arial"/>
        <family val="2"/>
      </rPr>
      <t xml:space="preserve">
Dirección de Servicios Generales. Oficialia Mayor
</t>
    </r>
    <r>
      <rPr>
        <b/>
        <sz val="11"/>
        <color theme="1"/>
        <rFont val="Arial"/>
        <family val="2"/>
      </rPr>
      <t xml:space="preserve">
Periodicidad con que se genera la información: </t>
    </r>
    <r>
      <rPr>
        <sz val="11"/>
        <color theme="1"/>
        <rFont val="Arial"/>
        <family val="2"/>
      </rPr>
      <t xml:space="preserve">
Trimestral
</t>
    </r>
    <r>
      <rPr>
        <b/>
        <sz val="11"/>
        <color theme="1"/>
        <rFont val="Arial"/>
        <family val="2"/>
      </rPr>
      <t xml:space="preserve">
Liga de la página de la que se obtiene la información: </t>
    </r>
    <r>
      <rPr>
        <sz val="11"/>
        <color theme="1"/>
        <rFont val="Arial"/>
        <family val="2"/>
      </rPr>
      <t xml:space="preserve">
El documento esta ubicado en la dirección de Servicios Generales con clave de expediente MBJ-OM-DSG-15-2025.</t>
    </r>
  </si>
  <si>
    <r>
      <t xml:space="preserve">Nombre del Documento:  
</t>
    </r>
    <r>
      <rPr>
        <sz val="11"/>
        <rFont val="Arial"/>
        <family val="2"/>
      </rPr>
      <t>Carpeta de las solicitudes de servicios de mantenimiento y logística 2025 (oficios dirigidos a la Dirección y a Oficialía Mayor, reporte de actividades dirigidos al Oficial Mayor e informes de actividades)</t>
    </r>
    <r>
      <rPr>
        <b/>
        <sz val="11"/>
        <rFont val="Arial"/>
        <family val="2"/>
      </rPr>
      <t xml:space="preserve">
Nombre de quien genera la información: 
</t>
    </r>
    <r>
      <rPr>
        <sz val="11"/>
        <rFont val="Arial"/>
        <family val="2"/>
      </rPr>
      <t>Dirección de Servicios Generales. Oficialía Mayor</t>
    </r>
    <r>
      <rPr>
        <b/>
        <sz val="11"/>
        <rFont val="Arial"/>
        <family val="2"/>
      </rPr>
      <t xml:space="preserve">
Periodicidad con que se genera la información: 
</t>
    </r>
    <r>
      <rPr>
        <sz val="11"/>
        <rFont val="Arial"/>
        <family val="2"/>
      </rPr>
      <t>Trimestral</t>
    </r>
    <r>
      <rPr>
        <b/>
        <sz val="11"/>
        <rFont val="Arial"/>
        <family val="2"/>
      </rPr>
      <t xml:space="preserve">
Liga de la página de la que se obtiene la información: 
</t>
    </r>
    <r>
      <rPr>
        <sz val="11"/>
        <rFont val="Arial"/>
        <family val="2"/>
      </rPr>
      <t>El documento está ubicado en la dirección de Servicios Generales con clave de expediente MBJ-OM-DSG-08-2025 y MBJ-OM-DSG-09-2025</t>
    </r>
  </si>
  <si>
    <r>
      <t xml:space="preserve">Nombre del Documento:  
Carpeta de Eventos Cívicos y Culturales 2025
Nombre de quien genera la información:                         
</t>
    </r>
    <r>
      <rPr>
        <sz val="11"/>
        <color theme="1"/>
        <rFont val="Arial"/>
        <family val="2"/>
      </rPr>
      <t>Direccion de Eventos Civicos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Informe Ejecutivo 2025 (Administracion Publica 2022-2025) Contenido: Informe Tomo 1  con Clave MBJ-O.M.-UEC-2025</t>
    </r>
  </si>
  <si>
    <r>
      <t xml:space="preserve">Nombre del Documento:  
</t>
    </r>
    <r>
      <rPr>
        <sz val="11"/>
        <color theme="1"/>
        <rFont val="Arial"/>
        <family val="2"/>
      </rPr>
      <t xml:space="preserve">Carpeta de Eventos Cívicos y Culturales 2025
</t>
    </r>
    <r>
      <rPr>
        <b/>
        <sz val="11"/>
        <color theme="1"/>
        <rFont val="Arial"/>
        <family val="2"/>
      </rPr>
      <t xml:space="preserve">
Nombre de quien genera la información:                         
</t>
    </r>
    <r>
      <rPr>
        <sz val="11"/>
        <color theme="1"/>
        <rFont val="Arial"/>
        <family val="2"/>
      </rPr>
      <t>Direccion de Eventos Civicos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Informe Ejecutivo 2023 (Administracion Publica 2022-2025) Contenido: Informe Tomo 1  con Clave MBJ-O.M.-UEC-2025</t>
    </r>
  </si>
  <si>
    <r>
      <t xml:space="preserve">Nombre del Documento:  
</t>
    </r>
    <r>
      <rPr>
        <sz val="11"/>
        <color theme="1"/>
        <rFont val="Arial"/>
        <family val="2"/>
      </rPr>
      <t>Carpeta de Eventos Cívicos y Culturales 2025</t>
    </r>
    <r>
      <rPr>
        <b/>
        <sz val="11"/>
        <color theme="1"/>
        <rFont val="Arial"/>
        <family val="2"/>
      </rPr>
      <t xml:space="preserve">
Nombre de quien genera la información:                         
</t>
    </r>
    <r>
      <rPr>
        <sz val="11"/>
        <color theme="1"/>
        <rFont val="Arial"/>
        <family val="2"/>
      </rPr>
      <t>Direccion de Eventos Civicos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Informe Ejecutivo 2025 (Administracion Publica 2022-2025) Contenido: Informe Tomo 1  con Clave MBJ-O.M.-UEC-2025</t>
    </r>
  </si>
  <si>
    <r>
      <t xml:space="preserve">Nombre del Documento:  
</t>
    </r>
    <r>
      <rPr>
        <sz val="11"/>
        <rFont val="Arial"/>
        <family val="2"/>
      </rPr>
      <t>Carpeta de Eventos Cívicos y Culturales 2025</t>
    </r>
    <r>
      <rPr>
        <b/>
        <sz val="11"/>
        <rFont val="Arial"/>
        <family val="2"/>
      </rPr>
      <t xml:space="preserve">
Nombre de quien genera la información:                         
</t>
    </r>
    <r>
      <rPr>
        <sz val="11"/>
        <rFont val="Arial"/>
        <family val="2"/>
      </rPr>
      <t>Direccion de Eventos Civicos</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Físico, Carpeta Informe Ejecutivo 2025 (Administracion Publica 2022-2025) Contenido: Informe Tomo 1  con Clave MBJ-O.M.-UEC-2025</t>
    </r>
  </si>
  <si>
    <r>
      <t>Nombre del Documento:</t>
    </r>
    <r>
      <rPr>
        <sz val="11"/>
        <color theme="0"/>
        <rFont val="Arial"/>
        <family val="2"/>
      </rPr>
      <t xml:space="preserve"> 
Expediente de los procesos administrativos atendidos.
</t>
    </r>
    <r>
      <rPr>
        <b/>
        <sz val="11"/>
        <color theme="0"/>
        <rFont val="Arial"/>
        <family val="2"/>
      </rPr>
      <t>Nombre de quien genera la información:</t>
    </r>
    <r>
      <rPr>
        <sz val="11"/>
        <color theme="0"/>
        <rFont val="Arial"/>
        <family val="2"/>
      </rPr>
      <t xml:space="preserve"> 
Todas las áreas que integran a la Oficialía Mayor
</t>
    </r>
    <r>
      <rPr>
        <b/>
        <sz val="11"/>
        <color theme="0"/>
        <rFont val="Arial"/>
        <family val="2"/>
      </rPr>
      <t xml:space="preserve">Periodicidad con que se genera la información:
</t>
    </r>
    <r>
      <rPr>
        <sz val="11"/>
        <color theme="0"/>
        <rFont val="Arial"/>
        <family val="2"/>
      </rPr>
      <t>Trimestral</t>
    </r>
    <r>
      <rPr>
        <b/>
        <sz val="11"/>
        <color theme="0"/>
        <rFont val="Arial"/>
        <family val="2"/>
      </rPr>
      <t xml:space="preserve">
</t>
    </r>
    <r>
      <rPr>
        <sz val="11"/>
        <color theme="0"/>
        <rFont val="Arial"/>
        <family val="2"/>
      </rPr>
      <t xml:space="preserve">
</t>
    </r>
    <r>
      <rPr>
        <b/>
        <sz val="11"/>
        <color theme="0"/>
        <rFont val="Arial"/>
        <family val="2"/>
      </rPr>
      <t xml:space="preserve">Liga de la página donde se localiza la información o ubicación:
</t>
    </r>
    <r>
      <rPr>
        <sz val="11"/>
        <color theme="0"/>
        <rFont val="Arial"/>
        <family val="2"/>
      </rPr>
      <t>En los sitios especificados por todas y cada una de las áreas que integran a la Oficialía Mayor.</t>
    </r>
  </si>
  <si>
    <t>Lic. Sergio de Jesús Ortiz Castillo
Jefe del Área de Combustible.</t>
  </si>
  <si>
    <r>
      <rPr>
        <b/>
        <sz val="11"/>
        <color theme="1"/>
        <rFont val="Arial"/>
        <family val="2"/>
      </rPr>
      <t>PSIB:</t>
    </r>
    <r>
      <rPr>
        <sz val="11"/>
        <color theme="1"/>
        <rFont val="Arial"/>
        <family val="2"/>
      </rPr>
      <t xml:space="preserve"> Del 1 de enero de 2025 al 31 de diciembre de 2027 se establece entregar 13,800 servicios de sistemas de información. 
</t>
    </r>
    <r>
      <rPr>
        <b/>
        <sz val="11"/>
        <color theme="1"/>
        <rFont val="Arial"/>
        <family val="2"/>
      </rPr>
      <t>VARIACIÓN DE LA META EN RELACIÓN A LA LÍNEA BASE
Meta Absoluta:</t>
    </r>
    <r>
      <rPr>
        <sz val="11"/>
        <color theme="1"/>
        <rFont val="Arial"/>
        <family val="2"/>
      </rPr>
      <t xml:space="preserve"> 2,614 servicios de sistemas de información 
</t>
    </r>
    <r>
      <rPr>
        <b/>
        <sz val="11"/>
        <color theme="1"/>
        <rFont val="Arial"/>
        <family val="2"/>
      </rPr>
      <t xml:space="preserve">
Meta Relativa:</t>
    </r>
    <r>
      <rPr>
        <sz val="11"/>
        <color theme="1"/>
        <rFont val="Arial"/>
        <family val="2"/>
      </rPr>
      <t xml:space="preserve"> 23.37% inferior respecto a la línea base. </t>
    </r>
  </si>
  <si>
    <r>
      <rPr>
        <b/>
        <sz val="11"/>
        <color theme="1"/>
        <rFont val="Arial"/>
        <family val="2"/>
      </rPr>
      <t>PSI:</t>
    </r>
    <r>
      <rPr>
        <sz val="11"/>
        <color theme="1"/>
        <rFont val="Arial"/>
        <family val="2"/>
      </rPr>
      <t xml:space="preserve"> Del 1 de enero de 2025 al 31 de diciembre de 2027, se realizarán 2,400 mantenimientos a sistemas informáticos. 
</t>
    </r>
    <r>
      <rPr>
        <b/>
        <sz val="11"/>
        <color theme="1"/>
        <rFont val="Arial"/>
        <family val="2"/>
      </rPr>
      <t xml:space="preserve">
VARIACIÓN DE LA META EN RELACIÓN A LA LÍNEA BASE</t>
    </r>
    <r>
      <rPr>
        <sz val="11"/>
        <color theme="1"/>
        <rFont val="Arial"/>
        <family val="2"/>
      </rPr>
      <t xml:space="preserve">
</t>
    </r>
    <r>
      <rPr>
        <b/>
        <sz val="11"/>
        <color theme="1"/>
        <rFont val="Arial"/>
        <family val="2"/>
      </rPr>
      <t xml:space="preserve">Meta Absoluta: </t>
    </r>
    <r>
      <rPr>
        <sz val="11"/>
        <color theme="1"/>
        <rFont val="Arial"/>
        <family val="2"/>
      </rPr>
      <t xml:space="preserve"> 1,279 Sistemas informáticos.
</t>
    </r>
    <r>
      <rPr>
        <b/>
        <sz val="11"/>
        <color theme="1"/>
        <rFont val="Arial"/>
        <family val="2"/>
      </rPr>
      <t xml:space="preserve">
Meta Relativa:</t>
    </r>
    <r>
      <rPr>
        <sz val="11"/>
        <color theme="1"/>
        <rFont val="Arial"/>
        <family val="2"/>
      </rPr>
      <t xml:space="preserve"> 114.09% inferior respecto a la línea base. </t>
    </r>
  </si>
  <si>
    <r>
      <t xml:space="preserve">PSTC: </t>
    </r>
    <r>
      <rPr>
        <sz val="11"/>
        <color theme="1"/>
        <rFont val="Arial"/>
        <family val="2"/>
      </rPr>
      <t xml:space="preserve">Del 1 de enero de 2025 al 31 de diciembre de 2027, se atenderán 1,800 servicios de telecomunicaciones. 
</t>
    </r>
    <r>
      <rPr>
        <b/>
        <sz val="11"/>
        <color theme="1"/>
        <rFont val="Arial"/>
        <family val="2"/>
      </rPr>
      <t xml:space="preserve">VARIACIÓN DE LA META EN RELACIÓN A LA LÍNEA BASE
Meta Absoluta: </t>
    </r>
    <r>
      <rPr>
        <sz val="11"/>
        <color theme="1"/>
        <rFont val="Arial"/>
        <family val="2"/>
      </rPr>
      <t>-984 servicios.</t>
    </r>
    <r>
      <rPr>
        <b/>
        <sz val="11"/>
        <color theme="1"/>
        <rFont val="Arial"/>
        <family val="2"/>
      </rPr>
      <t xml:space="preserve">
Meta Relativa: </t>
    </r>
    <r>
      <rPr>
        <sz val="11"/>
        <color theme="1"/>
        <rFont val="Arial"/>
        <family val="2"/>
      </rPr>
      <t xml:space="preserve">-35.34% superior respecto a la línea base. </t>
    </r>
  </si>
  <si>
    <r>
      <rPr>
        <b/>
        <sz val="11"/>
        <color theme="1"/>
        <rFont val="Arial"/>
        <family val="2"/>
      </rPr>
      <t xml:space="preserve">PSTA: </t>
    </r>
    <r>
      <rPr>
        <sz val="11"/>
        <color theme="1"/>
        <rFont val="Arial"/>
        <family val="2"/>
      </rPr>
      <t xml:space="preserve"> Del 1 de enero de 2025 al 31 de diciembre de 2027,  se atenderán 9,600 servicios técnicos.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2,250 servicios técnicos
</t>
    </r>
    <r>
      <rPr>
        <b/>
        <sz val="11"/>
        <color theme="1"/>
        <rFont val="Arial"/>
        <family val="2"/>
      </rPr>
      <t xml:space="preserve">
Meta Relativa:</t>
    </r>
    <r>
      <rPr>
        <sz val="11"/>
        <color theme="1"/>
        <rFont val="Arial"/>
        <family val="2"/>
      </rPr>
      <t xml:space="preserve"> 30.61% inferior respecto a la línea base. 
</t>
    </r>
  </si>
  <si>
    <r>
      <t xml:space="preserve">PRMS: </t>
    </r>
    <r>
      <rPr>
        <sz val="11"/>
        <color rgb="FF000000"/>
        <rFont val="Arial"/>
        <family val="2"/>
      </rPr>
      <t xml:space="preserve">Del 1 de enero de 2025 al 31 de diciembre de 2027 se suministrarán 13,337,699 solicitudes de recursos  materiales y servicios.
</t>
    </r>
    <r>
      <rPr>
        <b/>
        <sz val="11"/>
        <color rgb="FF000000"/>
        <rFont val="Arial"/>
        <family val="2"/>
      </rPr>
      <t xml:space="preserve">
VARIACIÓN DE LA META EN RELACIÓN A LA LÍNEA BASE
Meta Absoluta: </t>
    </r>
    <r>
      <rPr>
        <sz val="11"/>
        <color rgb="FF000000"/>
        <rFont val="Arial"/>
        <family val="2"/>
      </rPr>
      <t>462,900 solicitudes de recursos materiales y servicios.</t>
    </r>
    <r>
      <rPr>
        <b/>
        <sz val="11"/>
        <color rgb="FF000000"/>
        <rFont val="Arial"/>
        <family val="2"/>
      </rPr>
      <t xml:space="preserve">
Meta Relativa:</t>
    </r>
    <r>
      <rPr>
        <sz val="11"/>
        <color rgb="FF000000"/>
        <rFont val="Arial"/>
        <family val="2"/>
      </rPr>
      <t xml:space="preserve"> 3.60% superior a la línea base.</t>
    </r>
  </si>
  <si>
    <r>
      <t xml:space="preserve">PIE: </t>
    </r>
    <r>
      <rPr>
        <sz val="11"/>
        <color rgb="FF000000"/>
        <rFont val="Arial"/>
        <family val="2"/>
      </rPr>
      <t xml:space="preserve">Del 1 de enero de 2025 al 31 de diciembre de 2027 se integrarán 397 expedientes.
</t>
    </r>
    <r>
      <rPr>
        <b/>
        <sz val="11"/>
        <color rgb="FF000000"/>
        <rFont val="Arial"/>
        <family val="2"/>
      </rPr>
      <t xml:space="preserve">VARIACIÓN DE LA META EN RELACIÓN A LA LÍNEA BASE
Meta Absoluta: </t>
    </r>
    <r>
      <rPr>
        <sz val="11"/>
        <color rgb="FF000000"/>
        <rFont val="Arial"/>
        <family val="2"/>
      </rPr>
      <t>-93 expedientes.</t>
    </r>
    <r>
      <rPr>
        <b/>
        <sz val="11"/>
        <color rgb="FF000000"/>
        <rFont val="Arial"/>
        <family val="2"/>
      </rPr>
      <t xml:space="preserve">
Meta Relativa:  </t>
    </r>
    <r>
      <rPr>
        <sz val="11"/>
        <color rgb="FF000000"/>
        <rFont val="Arial"/>
        <family val="2"/>
      </rPr>
      <t xml:space="preserve">-18.98% inferior a la línea base                                             </t>
    </r>
  </si>
  <si>
    <r>
      <rPr>
        <b/>
        <sz val="11"/>
        <color theme="1"/>
        <rFont val="Arial"/>
        <family val="2"/>
      </rPr>
      <t>PAORC:</t>
    </r>
    <r>
      <rPr>
        <sz val="11"/>
        <color theme="1"/>
        <rFont val="Arial"/>
        <family val="2"/>
      </rPr>
      <t xml:space="preserve"> Del 1 de enero de 2025 al 31 de diciembre de 2027 se realizarán 30,834 Operaciones de Resguardo y Control.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-725  Operaciones de Resguardo y Control.
</t>
    </r>
    <r>
      <rPr>
        <b/>
        <sz val="11"/>
        <color theme="1"/>
        <rFont val="Arial"/>
        <family val="2"/>
      </rPr>
      <t xml:space="preserve">
Meta Relativa:</t>
    </r>
    <r>
      <rPr>
        <sz val="11"/>
        <color theme="1"/>
        <rFont val="Arial"/>
        <family val="2"/>
      </rPr>
      <t xml:space="preserve"> -2.30% superior a la línea base.</t>
    </r>
  </si>
  <si>
    <r>
      <rPr>
        <b/>
        <sz val="11"/>
        <color theme="1"/>
        <rFont val="Arial"/>
        <family val="2"/>
      </rPr>
      <t xml:space="preserve">PACBM: </t>
    </r>
    <r>
      <rPr>
        <sz val="11"/>
        <color theme="1"/>
        <rFont val="Arial"/>
        <family val="2"/>
      </rPr>
      <t xml:space="preserve">Del 1 de enero de 2025 al 31 de diciembre de 2027, se pretende  generar  6,660 claves  de bienes.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-5,444 claves de bienes.
</t>
    </r>
    <r>
      <rPr>
        <b/>
        <sz val="11"/>
        <color theme="1"/>
        <rFont val="Arial"/>
        <family val="2"/>
      </rPr>
      <t>Meta Relativa:</t>
    </r>
    <r>
      <rPr>
        <sz val="11"/>
        <color theme="1"/>
        <rFont val="Arial"/>
        <family val="2"/>
      </rPr>
      <t xml:space="preserve">  -44.98% inferior respecto a la línea base.</t>
    </r>
  </si>
  <si>
    <r>
      <rPr>
        <b/>
        <sz val="11"/>
        <color theme="1"/>
        <rFont val="Arial"/>
        <family val="2"/>
      </rPr>
      <t>PARI:</t>
    </r>
    <r>
      <rPr>
        <sz val="11"/>
        <color theme="1"/>
        <rFont val="Arial"/>
        <family val="2"/>
      </rPr>
      <t xml:space="preserve"> Del 1 de enero de 2025 al 31 de diciembre de 2027, se elaborarán   6,660 resguardos e inventarios de bienes muebles.
</t>
    </r>
    <r>
      <rPr>
        <b/>
        <sz val="11"/>
        <color theme="1"/>
        <rFont val="Arial"/>
        <family val="2"/>
      </rPr>
      <t xml:space="preserve">
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-5,444  claves de bienes.
</t>
    </r>
    <r>
      <rPr>
        <b/>
        <sz val="11"/>
        <color theme="1"/>
        <rFont val="Arial"/>
        <family val="2"/>
      </rPr>
      <t>Meta Relativa:</t>
    </r>
    <r>
      <rPr>
        <sz val="11"/>
        <color theme="1"/>
        <rFont val="Arial"/>
        <family val="2"/>
      </rPr>
      <t xml:space="preserve">  -44.98% inferior respecto a la línea base.</t>
    </r>
  </si>
  <si>
    <r>
      <rPr>
        <b/>
        <sz val="11"/>
        <color rgb="FF000000"/>
        <rFont val="Arial"/>
        <family val="2"/>
      </rPr>
      <t xml:space="preserve">PMR: </t>
    </r>
    <r>
      <rPr>
        <sz val="11"/>
        <color rgb="FF000000"/>
        <rFont val="Arial"/>
        <family val="2"/>
      </rPr>
      <t xml:space="preserve">Del 1 de enero de 2025 al 31 de diciembre de 2027, se realizarán 342 participaciones musicales.  
</t>
    </r>
    <r>
      <rPr>
        <b/>
        <sz val="11"/>
        <color rgb="FF000000"/>
        <rFont val="Arial"/>
        <family val="2"/>
      </rPr>
      <t xml:space="preserve">VARIACIÓN DE LA META EN RELACIÓN A LA LÍNEA BASE </t>
    </r>
    <r>
      <rPr>
        <sz val="11"/>
        <color rgb="FF000000"/>
        <rFont val="Arial"/>
        <family val="2"/>
      </rPr>
      <t xml:space="preserve">    
</t>
    </r>
    <r>
      <rPr>
        <b/>
        <sz val="11"/>
        <color rgb="FF000000"/>
        <rFont val="Arial"/>
        <family val="2"/>
      </rPr>
      <t>Meta Absoluta:</t>
    </r>
    <r>
      <rPr>
        <sz val="11"/>
        <color rgb="FF000000"/>
        <rFont val="Arial"/>
        <family val="2"/>
      </rPr>
      <t xml:space="preserve"> -164  participaciones musicales
</t>
    </r>
    <r>
      <rPr>
        <b/>
        <sz val="11"/>
        <color rgb="FF000000"/>
        <rFont val="Arial"/>
        <family val="2"/>
      </rPr>
      <t xml:space="preserve">Meta Relativa: </t>
    </r>
    <r>
      <rPr>
        <sz val="11"/>
        <color rgb="FF000000"/>
        <rFont val="Arial"/>
        <family val="2"/>
      </rPr>
      <t xml:space="preserve"> -32.41% inferior respecto a la línea base.  </t>
    </r>
    <r>
      <rPr>
        <b/>
        <sz val="11"/>
        <color rgb="FF000000"/>
        <rFont val="Arial"/>
        <family val="2"/>
      </rPr>
      <t xml:space="preserve">  </t>
    </r>
  </si>
  <si>
    <r>
      <t xml:space="preserve">PSAA: </t>
    </r>
    <r>
      <rPr>
        <sz val="11"/>
        <color theme="0"/>
        <rFont val="Arial"/>
        <family val="2"/>
      </rPr>
      <t xml:space="preserve">Del 1 de enero de 2025 al 31 de diciembre de 2027 se atenderán 13,442,416 solicitudes administrativas.
</t>
    </r>
    <r>
      <rPr>
        <b/>
        <sz val="11"/>
        <color theme="0"/>
        <rFont val="Arial"/>
        <family val="2"/>
      </rPr>
      <t xml:space="preserve">VARIACIÓN DE LA META EN RELACIÓN A LA LÍNEA BASE
Meta Absoluta:  </t>
    </r>
    <r>
      <rPr>
        <sz val="11"/>
        <color theme="0"/>
        <rFont val="Arial"/>
        <family val="2"/>
      </rPr>
      <t xml:space="preserve">432,820 Solicitudes Administrativas.
</t>
    </r>
    <r>
      <rPr>
        <b/>
        <sz val="11"/>
        <color theme="0"/>
        <rFont val="Arial"/>
        <family val="2"/>
      </rPr>
      <t xml:space="preserve">
Meta Relativa: </t>
    </r>
    <r>
      <rPr>
        <sz val="11"/>
        <color theme="0"/>
        <rFont val="Arial"/>
        <family val="2"/>
      </rPr>
      <t>3.33% superior a la línea base</t>
    </r>
  </si>
  <si>
    <r>
      <t xml:space="preserve">Nombre completo del Documento que sustenta la información: 
</t>
    </r>
    <r>
      <rPr>
        <sz val="11"/>
        <color theme="1"/>
        <rFont val="Arial"/>
        <family val="2"/>
      </rPr>
      <t>Metodología para la construcción de indicadores estrategicos por Eje de Desarrollo</t>
    </r>
    <r>
      <rPr>
        <b/>
        <sz val="11"/>
        <color theme="1"/>
        <rFont val="Arial"/>
        <family val="2"/>
      </rPr>
      <t xml:space="preserve">
Nombre del área que genera o publica la información: 
</t>
    </r>
    <r>
      <rPr>
        <sz val="11"/>
        <color theme="1"/>
        <rFont val="Arial"/>
        <family val="2"/>
      </rPr>
      <t>Dirección de Planeación</t>
    </r>
    <r>
      <rPr>
        <b/>
        <sz val="11"/>
        <color theme="1"/>
        <rFont val="Arial"/>
        <family val="2"/>
      </rPr>
      <t xml:space="preserve">
Periodicidad con que se genera el documento: 
</t>
    </r>
    <r>
      <rPr>
        <sz val="11"/>
        <color theme="1"/>
        <rFont val="Arial"/>
        <family val="2"/>
      </rPr>
      <t>Trianual</t>
    </r>
    <r>
      <rPr>
        <b/>
        <sz val="11"/>
        <color theme="1"/>
        <rFont val="Arial"/>
        <family val="2"/>
      </rPr>
      <t xml:space="preserve">
Liga de la página de la que se obtiene la información:
https://onedrive.live.com/view.aspx?resid=84F4E4FFF988A5F5%21105392&amp;authkey=!AAI512qQ2fNa5As
</t>
    </r>
  </si>
  <si>
    <r>
      <t>Nombre del Documento:</t>
    </r>
    <r>
      <rPr>
        <sz val="11"/>
        <color theme="1"/>
        <rFont val="Arial"/>
        <family val="2"/>
      </rPr>
      <t xml:space="preserve"> 
Expediente de apoyo informativo de las gestiones de apoyos en eventos municipales.
</t>
    </r>
    <r>
      <rPr>
        <b/>
        <sz val="11"/>
        <color theme="1"/>
        <rFont val="Arial"/>
        <family val="2"/>
      </rPr>
      <t>Nombre de quien genera la información:</t>
    </r>
    <r>
      <rPr>
        <sz val="11"/>
        <color theme="1"/>
        <rFont val="Arial"/>
        <family val="2"/>
      </rPr>
      <t xml:space="preserve"> 
Oficialía Mayor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Archivos de Oficialía Mayor  Lefort Tomo 1</t>
    </r>
  </si>
  <si>
    <r>
      <rPr>
        <b/>
        <sz val="11"/>
        <color theme="1"/>
        <rFont val="Arial"/>
        <family val="2"/>
      </rPr>
      <t>Nombre del Documento:</t>
    </r>
    <r>
      <rPr>
        <sz val="11"/>
        <color theme="1"/>
        <rFont val="Arial"/>
        <family val="2"/>
      </rPr>
      <t xml:space="preserve"> 
Expediente de apoyo informativo de los eventos especiales municipales  (oficios, fotos, listas de invitaciones).
</t>
    </r>
    <r>
      <rPr>
        <b/>
        <sz val="11"/>
        <color theme="1"/>
        <rFont val="Arial"/>
        <family val="2"/>
      </rPr>
      <t>Nombre de quien genera la información:</t>
    </r>
    <r>
      <rPr>
        <sz val="11"/>
        <color theme="1"/>
        <rFont val="Arial"/>
        <family val="2"/>
      </rPr>
      <t xml:space="preserve"> 
Oficialía Mayor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Archivos de Oficialía Mayor  Lefort Tomo 2</t>
    </r>
  </si>
  <si>
    <r>
      <rPr>
        <b/>
        <sz val="11"/>
        <color theme="1"/>
        <rFont val="Arial"/>
        <family val="2"/>
      </rPr>
      <t>Nombre del Documento:</t>
    </r>
    <r>
      <rPr>
        <sz val="11"/>
        <color theme="1"/>
        <rFont val="Arial"/>
        <family val="2"/>
      </rPr>
      <t xml:space="preserve"> 
Expediente de apoyo informativo de los acuerdos establecidos.
</t>
    </r>
    <r>
      <rPr>
        <b/>
        <sz val="11"/>
        <color theme="1"/>
        <rFont val="Arial"/>
        <family val="2"/>
      </rPr>
      <t>Nombre de quien genera la información:</t>
    </r>
    <r>
      <rPr>
        <sz val="11"/>
        <color theme="1"/>
        <rFont val="Arial"/>
        <family val="2"/>
      </rPr>
      <t xml:space="preserve"> 
Oficialía Mayor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Archivos de Oficialía Mayor Lefort Tomo 3.</t>
    </r>
  </si>
  <si>
    <t>C. Guadalupe Estela Hadad Castillo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</si>
</sst>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11"/>
      <color theme="1"/>
      <name val="Arial Nova Cond"/>
      <family val="2"/>
    </font>
    <font>
      <b/>
      <sz val="14"/>
      <color theme="1"/>
      <name val="Arial"/>
      <family val="2"/>
    </font>
    <font>
      <b/>
      <sz val="11"/>
      <color theme="1"/>
      <name val="Arial"/>
      <family val="2"/>
    </font>
    <font>
      <sz val="11"/>
      <color theme="1"/>
      <name val="Arial"/>
      <family val="2"/>
    </font>
    <font>
      <b/>
      <sz val="11"/>
      <color rgb="FF000000"/>
      <name val="Arial"/>
      <family val="2"/>
    </font>
    <font>
      <sz val="11"/>
      <name val="Arial"/>
      <family val="2"/>
    </font>
    <font>
      <b/>
      <sz val="11"/>
      <color theme="1"/>
      <name val="Arial Nova Cond"/>
      <family val="2"/>
    </font>
    <font>
      <b/>
      <sz val="11"/>
      <color theme="0"/>
      <name val="Arial"/>
      <family val="2"/>
    </font>
    <font>
      <sz val="11"/>
      <color theme="0"/>
      <name val="Arial"/>
      <family val="2"/>
    </font>
    <font>
      <b/>
      <sz val="14"/>
      <color rgb="FF000000"/>
      <name val="Arial Nova Cond"/>
      <family val="2"/>
    </font>
    <font>
      <b/>
      <sz val="11"/>
      <color theme="1"/>
      <name val="Calibri"/>
      <family val="2"/>
      <scheme val="minor"/>
    </font>
    <font>
      <b/>
      <sz val="14"/>
      <color theme="0"/>
      <name val="Arial Nova Cond"/>
      <family val="2"/>
    </font>
    <font>
      <sz val="11"/>
      <color rgb="FF000000"/>
      <name val="Arial"/>
      <family val="2"/>
    </font>
    <font>
      <b/>
      <sz val="25"/>
      <name val="Arial"/>
      <family val="2"/>
    </font>
    <font>
      <sz val="22"/>
      <color theme="0"/>
      <name val="Arial Nova Cond"/>
      <family val="2"/>
    </font>
    <font>
      <b/>
      <sz val="18"/>
      <color theme="1"/>
      <name val="Calibri"/>
      <family val="2"/>
      <scheme val="minor"/>
    </font>
    <font>
      <sz val="11"/>
      <color rgb="FFFF0000"/>
      <name val="Arial"/>
      <family val="2"/>
    </font>
    <font>
      <b/>
      <sz val="11"/>
      <name val="Arial"/>
      <family val="2"/>
    </font>
    <font>
      <sz val="11"/>
      <color rgb="FF005148"/>
      <name val="Arial"/>
      <family val="2"/>
    </font>
    <font>
      <sz val="14"/>
      <color rgb="FFFF0000"/>
      <name val="Calibri"/>
      <family val="2"/>
      <scheme val="minor"/>
    </font>
    <font>
      <sz val="14"/>
      <color rgb="FFFF0000"/>
      <name val="Arial Nova Cond"/>
      <family val="2"/>
    </font>
    <font>
      <sz val="11"/>
      <color rgb="FFC00000"/>
      <name val="Calibri"/>
      <family val="2"/>
      <scheme val="minor"/>
    </font>
    <font>
      <sz val="11"/>
      <color rgb="FFC00000"/>
      <name val="Arial Nova Cond"/>
      <family val="2"/>
    </font>
    <font>
      <b/>
      <sz val="24"/>
      <name val="Arial"/>
      <family val="2"/>
    </font>
    <font>
      <b/>
      <sz val="18"/>
      <color theme="0"/>
      <name val="Calibri"/>
      <family val="2"/>
      <scheme val="minor"/>
    </font>
    <font>
      <sz val="11"/>
      <color theme="0"/>
      <name val="Arial Nova Cond"/>
      <family val="2"/>
    </font>
    <font>
      <sz val="11"/>
      <color rgb="FF000000"/>
      <name val="Calibri"/>
      <family val="2"/>
      <charset val="1"/>
    </font>
    <font>
      <sz val="14"/>
      <color theme="0"/>
      <name val="Arial"/>
      <family val="2"/>
    </font>
    <font>
      <b/>
      <sz val="14"/>
      <color theme="0"/>
      <name val="Arial"/>
      <family val="2"/>
    </font>
    <font>
      <b/>
      <sz val="16"/>
      <color theme="1"/>
      <name val="Calibri"/>
      <family val="2"/>
      <scheme val="minor"/>
    </font>
    <font>
      <sz val="16"/>
      <color theme="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A6A6A6"/>
        <bgColor rgb="FF000000"/>
      </patternFill>
    </fill>
    <fill>
      <patternFill patternType="solid">
        <fgColor rgb="FFD9D9D9"/>
        <bgColor rgb="FF000000"/>
      </patternFill>
    </fill>
    <fill>
      <patternFill patternType="solid">
        <fgColor theme="0" tint="-4.9989318521683403E-2"/>
        <bgColor indexed="64"/>
      </patternFill>
    </fill>
    <fill>
      <patternFill patternType="solid">
        <fgColor theme="0" tint="-4.9989318521683403E-2"/>
        <bgColor rgb="FFFBE4D5"/>
      </patternFill>
    </fill>
    <fill>
      <patternFill patternType="solid">
        <fgColor rgb="FFB42158"/>
        <bgColor indexed="64"/>
      </patternFill>
    </fill>
    <fill>
      <patternFill patternType="solid">
        <fgColor rgb="FFD990AB"/>
        <bgColor indexed="64"/>
      </patternFill>
    </fill>
    <fill>
      <patternFill patternType="solid">
        <fgColor rgb="FFB52259"/>
        <bgColor indexed="64"/>
      </patternFill>
    </fill>
    <fill>
      <patternFill patternType="solid">
        <fgColor rgb="FFB42158"/>
        <bgColor rgb="FF000000"/>
      </patternFill>
    </fill>
  </fills>
  <borders count="9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theme="1"/>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style="thin">
        <color theme="1"/>
      </right>
      <top/>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theme="1"/>
      </left>
      <right style="thin">
        <color theme="1"/>
      </right>
      <top style="medium">
        <color indexed="64"/>
      </top>
      <bottom/>
      <diagonal/>
    </border>
    <border>
      <left style="thin">
        <color theme="1"/>
      </left>
      <right style="medium">
        <color indexed="64"/>
      </right>
      <top/>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medium">
        <color indexed="64"/>
      </right>
      <top style="thin">
        <color indexed="64"/>
      </top>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medium">
        <color theme="1"/>
      </left>
      <right style="dotted">
        <color theme="1"/>
      </right>
      <top style="dotted">
        <color theme="1"/>
      </top>
      <bottom style="dotted">
        <color theme="1"/>
      </bottom>
      <diagonal/>
    </border>
    <border>
      <left style="dotted">
        <color theme="1"/>
      </left>
      <right style="dotted">
        <color theme="1"/>
      </right>
      <top style="dotted">
        <color theme="1"/>
      </top>
      <bottom style="dotted">
        <color theme="1"/>
      </bottom>
      <diagonal/>
    </border>
    <border>
      <left style="dotted">
        <color theme="1"/>
      </left>
      <right style="medium">
        <color theme="1"/>
      </right>
      <top style="dotted">
        <color theme="1"/>
      </top>
      <bottom style="dotted">
        <color theme="1"/>
      </bottom>
      <diagonal/>
    </border>
    <border>
      <left style="medium">
        <color theme="1"/>
      </left>
      <right style="dotted">
        <color theme="1"/>
      </right>
      <top style="dotted">
        <color theme="1"/>
      </top>
      <bottom style="medium">
        <color indexed="64"/>
      </bottom>
      <diagonal/>
    </border>
    <border>
      <left style="dotted">
        <color theme="1"/>
      </left>
      <right style="dotted">
        <color theme="1"/>
      </right>
      <top style="dotted">
        <color theme="1"/>
      </top>
      <bottom style="medium">
        <color indexed="64"/>
      </bottom>
      <diagonal/>
    </border>
    <border>
      <left style="dotted">
        <color theme="1"/>
      </left>
      <right style="medium">
        <color theme="1"/>
      </right>
      <top style="dotted">
        <color theme="1"/>
      </top>
      <bottom style="medium">
        <color indexed="64"/>
      </bottom>
      <diagonal/>
    </border>
    <border>
      <left style="dashed">
        <color theme="1"/>
      </left>
      <right style="dashed">
        <color theme="1"/>
      </right>
      <top style="dashed">
        <color theme="1"/>
      </top>
      <bottom style="dashed">
        <color theme="1"/>
      </bottom>
      <diagonal/>
    </border>
    <border>
      <left style="medium">
        <color indexed="64"/>
      </left>
      <right style="thin">
        <color indexed="64"/>
      </right>
      <top style="medium">
        <color indexed="64"/>
      </top>
      <bottom style="thin">
        <color indexed="64"/>
      </bottom>
      <diagonal/>
    </border>
    <border>
      <left style="medium">
        <color indexed="64"/>
      </left>
      <right style="thin">
        <color theme="1"/>
      </right>
      <top/>
      <bottom style="dashed">
        <color theme="1"/>
      </bottom>
      <diagonal/>
    </border>
    <border>
      <left style="thin">
        <color theme="1"/>
      </left>
      <right style="thin">
        <color theme="1"/>
      </right>
      <top/>
      <bottom style="dashed">
        <color theme="1"/>
      </bottom>
      <diagonal/>
    </border>
    <border>
      <left style="medium">
        <color indexed="64"/>
      </left>
      <right style="dashed">
        <color theme="1"/>
      </right>
      <top style="dashed">
        <color theme="1"/>
      </top>
      <bottom style="dashed">
        <color theme="1"/>
      </bottom>
      <diagonal/>
    </border>
    <border>
      <left style="dashed">
        <color theme="1"/>
      </left>
      <right style="medium">
        <color theme="1"/>
      </right>
      <top style="dashed">
        <color theme="1"/>
      </top>
      <bottom style="dashed">
        <color theme="1"/>
      </bottom>
      <diagonal/>
    </border>
    <border>
      <left style="medium">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dashed">
        <color theme="1"/>
      </right>
      <top style="dotted">
        <color indexed="64"/>
      </top>
      <bottom/>
      <diagonal/>
    </border>
    <border>
      <left style="dashed">
        <color theme="1"/>
      </left>
      <right style="dashed">
        <color theme="1"/>
      </right>
      <top style="dashed">
        <color theme="1"/>
      </top>
      <bottom/>
      <diagonal/>
    </border>
    <border>
      <left style="dashed">
        <color theme="1"/>
      </left>
      <right style="medium">
        <color indexed="64"/>
      </right>
      <top/>
      <bottom style="dashed">
        <color theme="1"/>
      </bottom>
      <diagonal/>
    </border>
    <border>
      <left/>
      <right style="dashed">
        <color theme="1"/>
      </right>
      <top/>
      <bottom style="dashed">
        <color theme="1"/>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thin">
        <color theme="1"/>
      </right>
      <top style="thick">
        <color theme="1"/>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right style="thin">
        <color theme="1"/>
      </right>
      <top style="thick">
        <color theme="1"/>
      </top>
      <bottom style="thin">
        <color theme="1"/>
      </bottom>
      <diagonal/>
    </border>
    <border>
      <left style="thin">
        <color theme="1"/>
      </left>
      <right style="medium">
        <color indexed="64"/>
      </right>
      <top style="thick">
        <color theme="1"/>
      </top>
      <bottom/>
      <diagonal/>
    </border>
    <border>
      <left style="thin">
        <color theme="1"/>
      </left>
      <right style="thin">
        <color theme="1"/>
      </right>
      <top style="thin">
        <color theme="1"/>
      </top>
      <bottom/>
      <diagonal/>
    </border>
    <border>
      <left style="thin">
        <color theme="1"/>
      </left>
      <right style="medium">
        <color indexed="64"/>
      </right>
      <top/>
      <bottom style="dashed">
        <color theme="1"/>
      </bottom>
      <diagonal/>
    </border>
    <border>
      <left style="medium">
        <color indexed="64"/>
      </left>
      <right style="dashed">
        <color theme="1"/>
      </right>
      <top style="dashed">
        <color theme="1"/>
      </top>
      <bottom/>
      <diagonal/>
    </border>
    <border>
      <left style="dashed">
        <color theme="1"/>
      </left>
      <right style="dashed">
        <color theme="1"/>
      </right>
      <top style="dashed">
        <color theme="1"/>
      </top>
      <bottom style="dotted">
        <color theme="1"/>
      </bottom>
      <diagonal/>
    </border>
    <border>
      <left style="dashed">
        <color theme="1"/>
      </left>
      <right style="dotted">
        <color indexed="64"/>
      </right>
      <top style="dotted">
        <color indexed="64"/>
      </top>
      <bottom style="dotted">
        <color indexed="64"/>
      </bottom>
      <diagonal/>
    </border>
    <border>
      <left/>
      <right style="dashed">
        <color theme="1"/>
      </right>
      <top style="dashed">
        <color theme="1"/>
      </top>
      <bottom style="dotted">
        <color theme="1"/>
      </bottom>
      <diagonal/>
    </border>
    <border>
      <left style="dashed">
        <color theme="1"/>
      </left>
      <right style="medium">
        <color indexed="64"/>
      </right>
      <top style="dashed">
        <color theme="1"/>
      </top>
      <bottom style="dotted">
        <color theme="1"/>
      </bottom>
      <diagonal/>
    </border>
    <border>
      <left style="dashed">
        <color theme="1"/>
      </left>
      <right style="dashed">
        <color theme="1"/>
      </right>
      <top style="dotted">
        <color indexed="64"/>
      </top>
      <bottom/>
      <diagonal/>
    </border>
    <border>
      <left style="dashed">
        <color theme="1"/>
      </left>
      <right style="dashed">
        <color theme="1"/>
      </right>
      <top style="dotted">
        <color indexed="64"/>
      </top>
      <bottom style="dotted">
        <color indexed="64"/>
      </bottom>
      <diagonal/>
    </border>
    <border>
      <left style="dashed">
        <color theme="1"/>
      </left>
      <right/>
      <top style="dotted">
        <color indexed="64"/>
      </top>
      <bottom style="dotted">
        <color indexed="64"/>
      </bottom>
      <diagonal/>
    </border>
    <border>
      <left style="dashed">
        <color theme="1"/>
      </left>
      <right/>
      <top style="dashed">
        <color theme="1"/>
      </top>
      <bottom style="dashed">
        <color theme="1"/>
      </bottom>
      <diagonal/>
    </border>
    <border>
      <left style="medium">
        <color indexed="64"/>
      </left>
      <right style="thin">
        <color theme="1"/>
      </right>
      <top/>
      <bottom/>
      <diagonal/>
    </border>
    <border>
      <left style="thin">
        <color theme="1"/>
      </left>
      <right style="thin">
        <color indexed="64"/>
      </right>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s>
  <cellStyleXfs count="2">
    <xf numFmtId="0" fontId="0" fillId="0" borderId="0"/>
    <xf numFmtId="0" fontId="27" fillId="0" borderId="0"/>
  </cellStyleXfs>
  <cellXfs count="265">
    <xf numFmtId="0" fontId="0" fillId="0" borderId="0" xfId="0"/>
    <xf numFmtId="0" fontId="1" fillId="0" borderId="0" xfId="0" applyFont="1" applyAlignment="1">
      <alignment horizontal="center" vertical="center" wrapText="1"/>
    </xf>
    <xf numFmtId="0" fontId="7" fillId="0" borderId="0" xfId="0" applyFont="1" applyAlignment="1">
      <alignment horizontal="center" vertical="center" wrapText="1"/>
    </xf>
    <xf numFmtId="0" fontId="1" fillId="0" borderId="0" xfId="0" applyFont="1" applyAlignment="1">
      <alignment horizontal="left" vertical="center" wrapText="1"/>
    </xf>
    <xf numFmtId="0" fontId="1" fillId="4" borderId="0" xfId="0" applyFont="1" applyFill="1" applyAlignment="1">
      <alignment horizontal="left" vertical="center" wrapText="1"/>
    </xf>
    <xf numFmtId="0" fontId="1" fillId="0" borderId="0" xfId="0" applyFont="1" applyAlignment="1">
      <alignment horizontal="center" vertical="top" wrapText="1"/>
    </xf>
    <xf numFmtId="0" fontId="2" fillId="0" borderId="0" xfId="0" applyFont="1" applyAlignment="1">
      <alignment horizontal="center" vertical="center" wrapText="1"/>
    </xf>
    <xf numFmtId="0" fontId="2" fillId="0" borderId="0" xfId="0" applyFont="1" applyAlignment="1">
      <alignment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1" fillId="0" borderId="12" xfId="0" applyFont="1" applyBorder="1" applyAlignment="1">
      <alignment horizontal="center" vertical="center" wrapText="1"/>
    </xf>
    <xf numFmtId="0" fontId="2" fillId="0" borderId="13" xfId="0" applyFont="1" applyBorder="1" applyAlignment="1">
      <alignment vertical="center" wrapText="1"/>
    </xf>
    <xf numFmtId="0" fontId="0" fillId="0" borderId="0" xfId="0" applyAlignment="1">
      <alignment wrapText="1"/>
    </xf>
    <xf numFmtId="0" fontId="0" fillId="0" borderId="3" xfId="0" applyBorder="1" applyAlignment="1">
      <alignment wrapText="1"/>
    </xf>
    <xf numFmtId="0" fontId="0" fillId="0" borderId="4" xfId="0" applyBorder="1" applyAlignment="1">
      <alignment wrapText="1"/>
    </xf>
    <xf numFmtId="0" fontId="0" fillId="0" borderId="13" xfId="0" applyBorder="1" applyAlignment="1">
      <alignment wrapText="1"/>
    </xf>
    <xf numFmtId="0" fontId="0" fillId="0" borderId="6" xfId="0" applyBorder="1" applyAlignment="1">
      <alignment wrapText="1"/>
    </xf>
    <xf numFmtId="0" fontId="0" fillId="0" borderId="7" xfId="0" applyBorder="1" applyAlignment="1">
      <alignment wrapText="1"/>
    </xf>
    <xf numFmtId="0" fontId="3" fillId="7" borderId="37" xfId="0" applyFont="1" applyFill="1" applyBorder="1" applyAlignment="1">
      <alignment horizontal="justify" vertical="center" wrapText="1"/>
    </xf>
    <xf numFmtId="0" fontId="4" fillId="7" borderId="37" xfId="0" applyFont="1" applyFill="1" applyBorder="1" applyAlignment="1">
      <alignment horizontal="justify" vertical="center" wrapText="1"/>
    </xf>
    <xf numFmtId="0" fontId="4" fillId="7" borderId="37" xfId="0" applyFont="1" applyFill="1" applyBorder="1" applyAlignment="1">
      <alignment horizontal="left" vertical="center" wrapText="1"/>
    </xf>
    <xf numFmtId="0" fontId="4" fillId="7" borderId="51" xfId="0" applyFont="1" applyFill="1" applyBorder="1" applyAlignment="1">
      <alignment horizontal="left" vertical="center" wrapText="1"/>
    </xf>
    <xf numFmtId="1" fontId="0" fillId="0" borderId="0" xfId="0" applyNumberFormat="1" applyAlignment="1">
      <alignment wrapText="1"/>
    </xf>
    <xf numFmtId="1" fontId="4" fillId="2" borderId="17" xfId="0" applyNumberFormat="1"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1" fontId="4" fillId="3" borderId="1" xfId="0" applyNumberFormat="1" applyFont="1" applyFill="1" applyBorder="1" applyAlignment="1">
      <alignment horizontal="center" vertical="center" wrapText="1"/>
    </xf>
    <xf numFmtId="1" fontId="4" fillId="3" borderId="14" xfId="0" applyNumberFormat="1" applyFont="1" applyFill="1" applyBorder="1" applyAlignment="1">
      <alignment horizontal="center" vertical="center" wrapText="1"/>
    </xf>
    <xf numFmtId="1" fontId="4" fillId="2" borderId="9" xfId="0" applyNumberFormat="1" applyFont="1" applyFill="1" applyBorder="1" applyAlignment="1">
      <alignment horizontal="center" vertical="center" wrapText="1"/>
    </xf>
    <xf numFmtId="1" fontId="18" fillId="2" borderId="8" xfId="0" applyNumberFormat="1" applyFont="1" applyFill="1" applyBorder="1" applyAlignment="1">
      <alignment horizontal="center" vertical="center" wrapText="1"/>
    </xf>
    <xf numFmtId="1" fontId="18" fillId="3" borderId="1" xfId="0" applyNumberFormat="1" applyFont="1" applyFill="1" applyBorder="1" applyAlignment="1">
      <alignment horizontal="center" vertical="center" wrapText="1"/>
    </xf>
    <xf numFmtId="1" fontId="18" fillId="2" borderId="9" xfId="0" applyNumberFormat="1" applyFont="1" applyFill="1" applyBorder="1" applyAlignment="1">
      <alignment horizontal="center" vertical="center" wrapText="1"/>
    </xf>
    <xf numFmtId="3" fontId="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3" fontId="2" fillId="0" borderId="0" xfId="0" applyNumberFormat="1" applyFont="1" applyAlignment="1">
      <alignment vertical="center" wrapText="1"/>
    </xf>
    <xf numFmtId="0" fontId="3" fillId="7" borderId="36" xfId="0" applyFont="1" applyFill="1" applyBorder="1" applyAlignment="1">
      <alignment horizontal="center" vertical="center" wrapText="1"/>
    </xf>
    <xf numFmtId="0" fontId="3" fillId="7" borderId="37" xfId="0" applyFont="1" applyFill="1" applyBorder="1" applyAlignment="1">
      <alignment horizontal="left" vertical="center" wrapText="1"/>
    </xf>
    <xf numFmtId="0" fontId="18" fillId="7" borderId="37" xfId="0" applyFont="1" applyFill="1" applyBorder="1" applyAlignment="1">
      <alignment horizontal="left" vertical="center" wrapText="1"/>
    </xf>
    <xf numFmtId="0" fontId="5" fillId="7" borderId="37" xfId="0" applyFont="1" applyFill="1" applyBorder="1" applyAlignment="1">
      <alignment horizontal="justify" vertical="center" wrapText="1"/>
    </xf>
    <xf numFmtId="0" fontId="13" fillId="8" borderId="37" xfId="0" applyFont="1" applyFill="1" applyBorder="1" applyAlignment="1">
      <alignment vertical="center" wrapText="1"/>
    </xf>
    <xf numFmtId="0" fontId="5" fillId="8" borderId="37" xfId="0" applyFont="1" applyFill="1" applyBorder="1" applyAlignment="1">
      <alignment vertical="center" wrapText="1"/>
    </xf>
    <xf numFmtId="0" fontId="18" fillId="8" borderId="37" xfId="0" applyFont="1" applyFill="1" applyBorder="1" applyAlignment="1">
      <alignment vertical="center" wrapText="1"/>
    </xf>
    <xf numFmtId="0" fontId="3" fillId="7" borderId="53" xfId="0" applyFont="1" applyFill="1" applyBorder="1" applyAlignment="1">
      <alignment horizontal="justify" vertical="center" wrapText="1"/>
    </xf>
    <xf numFmtId="0" fontId="4" fillId="7" borderId="53" xfId="0" applyFont="1" applyFill="1" applyBorder="1" applyAlignment="1">
      <alignment horizontal="left" vertical="center" wrapText="1"/>
    </xf>
    <xf numFmtId="0" fontId="4" fillId="7" borderId="37" xfId="0" applyFont="1" applyFill="1" applyBorder="1" applyAlignment="1">
      <alignment vertical="center" wrapText="1"/>
    </xf>
    <xf numFmtId="0" fontId="4" fillId="7" borderId="38" xfId="0" applyFont="1" applyFill="1" applyBorder="1" applyAlignment="1">
      <alignment vertical="center" wrapText="1"/>
    </xf>
    <xf numFmtId="0" fontId="4" fillId="7" borderId="53" xfId="0" applyFont="1" applyFill="1" applyBorder="1" applyAlignment="1">
      <alignment vertical="center" wrapText="1"/>
    </xf>
    <xf numFmtId="0" fontId="4" fillId="7" borderId="39" xfId="0" applyFont="1" applyFill="1" applyBorder="1" applyAlignment="1">
      <alignment vertical="center" wrapText="1"/>
    </xf>
    <xf numFmtId="0" fontId="4" fillId="7" borderId="36" xfId="0" applyFont="1" applyFill="1" applyBorder="1" applyAlignment="1">
      <alignment horizontal="center" vertical="center" wrapText="1"/>
    </xf>
    <xf numFmtId="0" fontId="4" fillId="7" borderId="52" xfId="0" applyFont="1" applyFill="1" applyBorder="1" applyAlignment="1">
      <alignment horizontal="center" vertical="center" wrapText="1"/>
    </xf>
    <xf numFmtId="4" fontId="1" fillId="0" borderId="0" xfId="0" applyNumberFormat="1" applyFont="1" applyAlignment="1">
      <alignment horizontal="center" vertical="center" wrapText="1"/>
    </xf>
    <xf numFmtId="2" fontId="1"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2" fontId="2" fillId="0" borderId="0" xfId="0" applyNumberFormat="1" applyFont="1" applyAlignment="1">
      <alignment vertical="center" wrapText="1"/>
    </xf>
    <xf numFmtId="2" fontId="8" fillId="0" borderId="0" xfId="0" applyNumberFormat="1" applyFont="1" applyAlignment="1">
      <alignment horizontal="center" vertical="center" wrapText="1"/>
    </xf>
    <xf numFmtId="2" fontId="4" fillId="0" borderId="0" xfId="0" applyNumberFormat="1" applyFont="1" applyAlignment="1">
      <alignment horizontal="left" vertical="center" wrapText="1"/>
    </xf>
    <xf numFmtId="2" fontId="4" fillId="0" borderId="0" xfId="0" applyNumberFormat="1" applyFont="1" applyAlignment="1">
      <alignment horizontal="justify" vertical="center" wrapText="1"/>
    </xf>
    <xf numFmtId="0" fontId="4" fillId="7" borderId="60" xfId="0" applyFont="1" applyFill="1" applyBorder="1" applyAlignment="1">
      <alignment horizontal="justify" vertical="center" wrapText="1"/>
    </xf>
    <xf numFmtId="0" fontId="4" fillId="7" borderId="50" xfId="0" applyFont="1" applyFill="1" applyBorder="1" applyAlignment="1">
      <alignment horizontal="left" vertical="center" wrapText="1"/>
    </xf>
    <xf numFmtId="1" fontId="4" fillId="2" borderId="45" xfId="0" applyNumberFormat="1" applyFont="1" applyFill="1" applyBorder="1" applyAlignment="1">
      <alignment horizontal="center" vertical="center" wrapText="1"/>
    </xf>
    <xf numFmtId="1" fontId="4" fillId="2" borderId="43" xfId="0" applyNumberFormat="1" applyFont="1" applyFill="1" applyBorder="1" applyAlignment="1">
      <alignment horizontal="center" vertical="center" wrapText="1"/>
    </xf>
    <xf numFmtId="1" fontId="4" fillId="3" borderId="43" xfId="0" applyNumberFormat="1" applyFont="1" applyFill="1" applyBorder="1" applyAlignment="1">
      <alignment horizontal="center" vertical="center" wrapText="1"/>
    </xf>
    <xf numFmtId="1" fontId="4" fillId="3" borderId="46" xfId="0" applyNumberFormat="1" applyFont="1" applyFill="1" applyBorder="1" applyAlignment="1">
      <alignment horizontal="center" vertical="center" wrapText="1"/>
    </xf>
    <xf numFmtId="1" fontId="4" fillId="2" borderId="44" xfId="0" applyNumberFormat="1" applyFont="1" applyFill="1" applyBorder="1" applyAlignment="1">
      <alignment horizontal="center" vertical="center" wrapText="1"/>
    </xf>
    <xf numFmtId="1" fontId="4" fillId="2" borderId="48" xfId="0" applyNumberFormat="1" applyFont="1" applyFill="1" applyBorder="1" applyAlignment="1">
      <alignment horizontal="center" vertical="center" wrapText="1"/>
    </xf>
    <xf numFmtId="1" fontId="4" fillId="2" borderId="47" xfId="0" applyNumberFormat="1" applyFont="1" applyFill="1" applyBorder="1" applyAlignment="1">
      <alignment horizontal="center" vertical="center" wrapText="1"/>
    </xf>
    <xf numFmtId="1" fontId="4" fillId="2" borderId="8" xfId="0" applyNumberFormat="1" applyFont="1" applyFill="1" applyBorder="1" applyAlignment="1">
      <alignment horizontal="center" vertical="center" wrapText="1"/>
    </xf>
    <xf numFmtId="1" fontId="4" fillId="2" borderId="40" xfId="0" applyNumberFormat="1" applyFont="1" applyFill="1" applyBorder="1" applyAlignment="1">
      <alignment horizontal="center" vertical="center" wrapText="1"/>
    </xf>
    <xf numFmtId="1" fontId="4" fillId="3" borderId="40" xfId="0" applyNumberFormat="1" applyFont="1" applyFill="1" applyBorder="1" applyAlignment="1">
      <alignment horizontal="center" vertical="center" wrapText="1"/>
    </xf>
    <xf numFmtId="1" fontId="4" fillId="3" borderId="42" xfId="0" applyNumberFormat="1" applyFont="1" applyFill="1" applyBorder="1" applyAlignment="1">
      <alignment horizontal="center" vertical="center" wrapText="1"/>
    </xf>
    <xf numFmtId="1" fontId="4" fillId="2" borderId="41" xfId="0" applyNumberFormat="1" applyFont="1" applyFill="1" applyBorder="1" applyAlignment="1">
      <alignment horizontal="center" vertical="center" wrapText="1"/>
    </xf>
    <xf numFmtId="1" fontId="0" fillId="0" borderId="0" xfId="0" applyNumberFormat="1" applyAlignment="1">
      <alignment horizontal="center" wrapText="1"/>
    </xf>
    <xf numFmtId="2" fontId="1" fillId="4" borderId="0" xfId="0" applyNumberFormat="1" applyFont="1" applyFill="1" applyAlignment="1">
      <alignment horizontal="center" vertical="center" wrapText="1"/>
    </xf>
    <xf numFmtId="1" fontId="4" fillId="3" borderId="17" xfId="0" applyNumberFormat="1" applyFont="1" applyFill="1" applyBorder="1" applyAlignment="1">
      <alignment horizontal="center" vertical="center" wrapText="1"/>
    </xf>
    <xf numFmtId="1" fontId="4" fillId="3" borderId="48" xfId="0" applyNumberFormat="1" applyFont="1" applyFill="1" applyBorder="1" applyAlignment="1">
      <alignment horizontal="center" vertical="center" wrapText="1"/>
    </xf>
    <xf numFmtId="1" fontId="4" fillId="3" borderId="47" xfId="0" applyNumberFormat="1" applyFont="1" applyFill="1" applyBorder="1" applyAlignment="1">
      <alignment horizontal="center" vertical="center" wrapText="1"/>
    </xf>
    <xf numFmtId="1" fontId="4" fillId="2" borderId="66" xfId="0" applyNumberFormat="1" applyFont="1" applyFill="1" applyBorder="1" applyAlignment="1">
      <alignment horizontal="center" vertical="center" wrapText="1"/>
    </xf>
    <xf numFmtId="1" fontId="4" fillId="2" borderId="67" xfId="0" applyNumberFormat="1" applyFont="1" applyFill="1" applyBorder="1" applyAlignment="1">
      <alignment horizontal="center" vertical="center" wrapText="1"/>
    </xf>
    <xf numFmtId="1" fontId="18" fillId="2" borderId="68" xfId="0" applyNumberFormat="1" applyFont="1" applyFill="1" applyBorder="1" applyAlignment="1">
      <alignment horizontal="center" vertical="center" wrapText="1"/>
    </xf>
    <xf numFmtId="1" fontId="18" fillId="3" borderId="40" xfId="0" applyNumberFormat="1" applyFont="1" applyFill="1" applyBorder="1" applyAlignment="1">
      <alignment horizontal="center" vertical="center" wrapText="1"/>
    </xf>
    <xf numFmtId="1" fontId="18" fillId="2" borderId="41" xfId="0" applyNumberFormat="1" applyFont="1" applyFill="1" applyBorder="1" applyAlignment="1">
      <alignment horizontal="center" vertical="center" wrapText="1"/>
    </xf>
    <xf numFmtId="0" fontId="0" fillId="4" borderId="0" xfId="0" applyFill="1" applyAlignment="1">
      <alignment wrapText="1"/>
    </xf>
    <xf numFmtId="0" fontId="1" fillId="4" borderId="0" xfId="0" applyFont="1" applyFill="1" applyAlignment="1">
      <alignment horizontal="center" vertical="center" wrapText="1"/>
    </xf>
    <xf numFmtId="0" fontId="8" fillId="9" borderId="69" xfId="0" applyFont="1" applyFill="1" applyBorder="1" applyAlignment="1">
      <alignment horizontal="center" vertical="center" wrapText="1"/>
    </xf>
    <xf numFmtId="0" fontId="9" fillId="9" borderId="70" xfId="0" applyFont="1" applyFill="1" applyBorder="1" applyAlignment="1">
      <alignment vertical="center" wrapText="1"/>
    </xf>
    <xf numFmtId="0" fontId="9" fillId="9" borderId="60" xfId="0" applyFont="1" applyFill="1" applyBorder="1" applyAlignment="1">
      <alignment horizontal="left" vertical="center" wrapText="1"/>
    </xf>
    <xf numFmtId="0" fontId="9" fillId="9" borderId="60" xfId="0" applyFont="1" applyFill="1" applyBorder="1" applyAlignment="1">
      <alignment horizontal="center" vertical="center" wrapText="1"/>
    </xf>
    <xf numFmtId="0" fontId="8" fillId="9" borderId="60" xfId="0" applyFont="1" applyFill="1" applyBorder="1" applyAlignment="1">
      <alignment horizontal="left" vertical="center" wrapText="1"/>
    </xf>
    <xf numFmtId="0" fontId="8" fillId="9" borderId="60" xfId="0" applyFont="1" applyFill="1" applyBorder="1" applyAlignment="1">
      <alignment horizontal="left" vertical="top" wrapText="1"/>
    </xf>
    <xf numFmtId="0" fontId="9" fillId="9" borderId="71" xfId="0" applyFont="1" applyFill="1" applyBorder="1" applyAlignment="1">
      <alignment vertical="center" wrapText="1"/>
    </xf>
    <xf numFmtId="0" fontId="26" fillId="0" borderId="0" xfId="0" applyFont="1" applyAlignment="1">
      <alignment horizontal="center" vertical="center" wrapText="1"/>
    </xf>
    <xf numFmtId="2" fontId="9" fillId="0" borderId="0" xfId="0" applyNumberFormat="1" applyFont="1" applyAlignment="1">
      <alignment horizontal="justify" vertical="center" wrapText="1"/>
    </xf>
    <xf numFmtId="4" fontId="26" fillId="0" borderId="0" xfId="0" applyNumberFormat="1" applyFont="1" applyAlignment="1">
      <alignment horizontal="center" vertical="center" wrapText="1"/>
    </xf>
    <xf numFmtId="0" fontId="3" fillId="10" borderId="64" xfId="0" applyFont="1" applyFill="1" applyBorder="1" applyAlignment="1">
      <alignment horizontal="center" vertical="center" wrapText="1"/>
    </xf>
    <xf numFmtId="0" fontId="3" fillId="10" borderId="72" xfId="0" applyFont="1" applyFill="1" applyBorder="1" applyAlignment="1">
      <alignment horizontal="left" vertical="center" wrapText="1"/>
    </xf>
    <xf numFmtId="0" fontId="1" fillId="10" borderId="73" xfId="0" applyFont="1" applyFill="1" applyBorder="1" applyAlignment="1">
      <alignment horizontal="left" vertical="center" wrapText="1"/>
    </xf>
    <xf numFmtId="0" fontId="1" fillId="10" borderId="73" xfId="0" applyFont="1" applyFill="1" applyBorder="1" applyAlignment="1">
      <alignment horizontal="center" vertical="center" wrapText="1"/>
    </xf>
    <xf numFmtId="0" fontId="7" fillId="10" borderId="73" xfId="0" applyFont="1" applyFill="1" applyBorder="1" applyAlignment="1">
      <alignment horizontal="left" vertical="center" wrapText="1"/>
    </xf>
    <xf numFmtId="0" fontId="7" fillId="10" borderId="73" xfId="0" applyFont="1" applyFill="1" applyBorder="1" applyAlignment="1">
      <alignment horizontal="justify" vertical="center" wrapText="1"/>
    </xf>
    <xf numFmtId="9" fontId="4" fillId="10" borderId="73" xfId="1" applyNumberFormat="1" applyFont="1" applyFill="1" applyBorder="1" applyAlignment="1">
      <alignment horizontal="left" vertical="center" wrapText="1"/>
    </xf>
    <xf numFmtId="0" fontId="18" fillId="10" borderId="73" xfId="0" applyFont="1" applyFill="1" applyBorder="1" applyAlignment="1">
      <alignment vertical="center" wrapText="1"/>
    </xf>
    <xf numFmtId="0" fontId="4" fillId="10" borderId="74" xfId="0" applyFont="1" applyFill="1" applyBorder="1" applyAlignment="1">
      <alignment horizontal="justify" vertical="center" wrapText="1"/>
    </xf>
    <xf numFmtId="0" fontId="3" fillId="7" borderId="54" xfId="0" applyFont="1" applyFill="1" applyBorder="1" applyAlignment="1">
      <alignment horizontal="center" vertical="center" wrapText="1"/>
    </xf>
    <xf numFmtId="0" fontId="4" fillId="7" borderId="55" xfId="0" applyFont="1" applyFill="1" applyBorder="1" applyAlignment="1">
      <alignment horizontal="justify" vertical="center" wrapText="1"/>
    </xf>
    <xf numFmtId="0" fontId="4" fillId="7" borderId="55" xfId="0" applyFont="1" applyFill="1" applyBorder="1" applyAlignment="1">
      <alignment horizontal="left" vertical="center" wrapText="1"/>
    </xf>
    <xf numFmtId="0" fontId="4" fillId="7" borderId="55" xfId="0" applyFont="1" applyFill="1" applyBorder="1" applyAlignment="1">
      <alignment horizontal="center" vertical="center" wrapText="1"/>
    </xf>
    <xf numFmtId="0" fontId="3" fillId="7" borderId="55" xfId="0" applyFont="1" applyFill="1" applyBorder="1" applyAlignment="1">
      <alignment horizontal="left" vertical="center" wrapText="1"/>
    </xf>
    <xf numFmtId="3" fontId="4" fillId="7" borderId="55" xfId="0" applyNumberFormat="1" applyFont="1" applyFill="1" applyBorder="1" applyAlignment="1">
      <alignment horizontal="justify" vertical="center" wrapText="1"/>
    </xf>
    <xf numFmtId="0" fontId="4" fillId="7" borderId="56" xfId="0" applyFont="1" applyFill="1" applyBorder="1" applyAlignment="1">
      <alignment horizontal="justify" vertical="center" wrapText="1"/>
    </xf>
    <xf numFmtId="0" fontId="13" fillId="7" borderId="55" xfId="0" applyFont="1" applyFill="1" applyBorder="1" applyAlignment="1">
      <alignment horizontal="left" vertical="center" wrapText="1"/>
    </xf>
    <xf numFmtId="3" fontId="5" fillId="7" borderId="55" xfId="0" applyNumberFormat="1" applyFont="1" applyFill="1" applyBorder="1" applyAlignment="1">
      <alignment horizontal="justify" vertical="center" wrapText="1"/>
    </xf>
    <xf numFmtId="0" fontId="4" fillId="7" borderId="56" xfId="0" applyFont="1" applyFill="1" applyBorder="1" applyAlignment="1">
      <alignment horizontal="left" vertical="center" wrapText="1"/>
    </xf>
    <xf numFmtId="0" fontId="18" fillId="7" borderId="55" xfId="0" applyFont="1" applyFill="1" applyBorder="1" applyAlignment="1">
      <alignment horizontal="left" vertical="center" wrapText="1"/>
    </xf>
    <xf numFmtId="0" fontId="3" fillId="7" borderId="60" xfId="0" applyFont="1" applyFill="1" applyBorder="1" applyAlignment="1">
      <alignment horizontal="left" vertical="center" wrapText="1"/>
    </xf>
    <xf numFmtId="0" fontId="4" fillId="7" borderId="60" xfId="0" applyFont="1" applyFill="1" applyBorder="1" applyAlignment="1">
      <alignment horizontal="left" vertical="center" wrapText="1"/>
    </xf>
    <xf numFmtId="0" fontId="4" fillId="7" borderId="60" xfId="0" applyFont="1" applyFill="1" applyBorder="1" applyAlignment="1">
      <alignment horizontal="center" vertical="center" wrapText="1"/>
    </xf>
    <xf numFmtId="0" fontId="13" fillId="7" borderId="60" xfId="0" applyFont="1" applyFill="1" applyBorder="1" applyAlignment="1">
      <alignment horizontal="left" vertical="center" wrapText="1"/>
    </xf>
    <xf numFmtId="0" fontId="5" fillId="7" borderId="60" xfId="0" applyFont="1" applyFill="1" applyBorder="1" applyAlignment="1">
      <alignment horizontal="justify" vertical="center" wrapText="1"/>
    </xf>
    <xf numFmtId="0" fontId="4" fillId="7" borderId="65" xfId="0" applyFont="1" applyFill="1" applyBorder="1" applyAlignment="1">
      <alignment horizontal="left" vertical="center" wrapText="1"/>
    </xf>
    <xf numFmtId="0" fontId="3" fillId="7" borderId="55" xfId="0" applyFont="1" applyFill="1" applyBorder="1" applyAlignment="1">
      <alignment horizontal="justify" vertical="center" wrapText="1"/>
    </xf>
    <xf numFmtId="0" fontId="5" fillId="7" borderId="55" xfId="0" applyFont="1" applyFill="1" applyBorder="1" applyAlignment="1">
      <alignment horizontal="justify" vertical="center" wrapText="1"/>
    </xf>
    <xf numFmtId="0" fontId="13" fillId="7" borderId="55" xfId="0" applyFont="1" applyFill="1" applyBorder="1" applyAlignment="1">
      <alignment horizontal="justify" vertical="center" wrapText="1"/>
    </xf>
    <xf numFmtId="0" fontId="6" fillId="7" borderId="55" xfId="0" applyFont="1" applyFill="1" applyBorder="1" applyAlignment="1">
      <alignment horizontal="justify" vertical="center" wrapText="1"/>
    </xf>
    <xf numFmtId="0" fontId="6" fillId="7" borderId="55" xfId="0" applyFont="1" applyFill="1" applyBorder="1" applyAlignment="1">
      <alignment horizontal="center" vertical="center" wrapText="1"/>
    </xf>
    <xf numFmtId="0" fontId="13" fillId="7" borderId="55" xfId="0" applyFont="1" applyFill="1" applyBorder="1" applyAlignment="1">
      <alignment vertical="center" wrapText="1"/>
    </xf>
    <xf numFmtId="0" fontId="4" fillId="7" borderId="55" xfId="0" applyFont="1" applyFill="1" applyBorder="1" applyAlignment="1">
      <alignment vertical="center" wrapText="1"/>
    </xf>
    <xf numFmtId="3" fontId="3" fillId="7" borderId="55" xfId="0" applyNumberFormat="1" applyFont="1" applyFill="1" applyBorder="1" applyAlignment="1">
      <alignment horizontal="justify" vertical="center" wrapText="1"/>
    </xf>
    <xf numFmtId="0" fontId="13" fillId="7" borderId="55" xfId="0" applyFont="1" applyFill="1" applyBorder="1" applyAlignment="1">
      <alignment horizontal="center" vertical="center" wrapText="1"/>
    </xf>
    <xf numFmtId="0" fontId="5" fillId="7" borderId="55" xfId="0" applyFont="1" applyFill="1" applyBorder="1" applyAlignment="1">
      <alignment horizontal="left" vertical="center" wrapText="1"/>
    </xf>
    <xf numFmtId="0" fontId="5" fillId="7" borderId="54" xfId="0" applyFont="1" applyFill="1" applyBorder="1" applyAlignment="1">
      <alignment horizontal="center" vertical="center" wrapText="1"/>
    </xf>
    <xf numFmtId="0" fontId="5" fillId="7" borderId="55" xfId="0" applyFont="1" applyFill="1" applyBorder="1" applyAlignment="1">
      <alignment vertical="center" wrapText="1"/>
    </xf>
    <xf numFmtId="0" fontId="6" fillId="7" borderId="55" xfId="0" applyFont="1" applyFill="1" applyBorder="1" applyAlignment="1">
      <alignment horizontal="left" vertical="center" wrapText="1"/>
    </xf>
    <xf numFmtId="3" fontId="13" fillId="7" borderId="55" xfId="0" applyNumberFormat="1" applyFont="1" applyFill="1" applyBorder="1" applyAlignment="1">
      <alignment horizontal="justify" vertical="center" wrapText="1"/>
    </xf>
    <xf numFmtId="0" fontId="13" fillId="7" borderId="56" xfId="0" applyFont="1" applyFill="1" applyBorder="1" applyAlignment="1">
      <alignment vertical="center" wrapText="1"/>
    </xf>
    <xf numFmtId="0" fontId="18" fillId="7" borderId="55" xfId="0" applyFont="1" applyFill="1" applyBorder="1" applyAlignment="1">
      <alignment vertical="center" wrapText="1"/>
    </xf>
    <xf numFmtId="0" fontId="4" fillId="7" borderId="55" xfId="0" applyFont="1" applyFill="1" applyBorder="1" applyAlignment="1">
      <alignment horizontal="center" vertical="center"/>
    </xf>
    <xf numFmtId="0" fontId="3" fillId="7" borderId="57" xfId="0" applyFont="1" applyFill="1" applyBorder="1" applyAlignment="1">
      <alignment horizontal="center" vertical="center" wrapText="1"/>
    </xf>
    <xf numFmtId="0" fontId="3" fillId="7" borderId="58" xfId="0" applyFont="1" applyFill="1" applyBorder="1" applyAlignment="1">
      <alignment horizontal="justify" vertical="center" wrapText="1"/>
    </xf>
    <xf numFmtId="0" fontId="4" fillId="7" borderId="58" xfId="0" applyFont="1" applyFill="1" applyBorder="1" applyAlignment="1">
      <alignment horizontal="left" vertical="center" wrapText="1"/>
    </xf>
    <xf numFmtId="0" fontId="4" fillId="7" borderId="58" xfId="0" applyFont="1" applyFill="1" applyBorder="1" applyAlignment="1">
      <alignment horizontal="justify" vertical="center" wrapText="1"/>
    </xf>
    <xf numFmtId="0" fontId="4" fillId="7" borderId="58" xfId="0" applyFont="1" applyFill="1" applyBorder="1" applyAlignment="1">
      <alignment horizontal="center" vertical="center" wrapText="1"/>
    </xf>
    <xf numFmtId="3" fontId="4" fillId="7" borderId="58" xfId="0" applyNumberFormat="1" applyFont="1" applyFill="1" applyBorder="1" applyAlignment="1">
      <alignment horizontal="justify" vertical="center" wrapText="1"/>
    </xf>
    <xf numFmtId="0" fontId="4" fillId="7" borderId="59" xfId="0" applyFont="1" applyFill="1" applyBorder="1" applyAlignment="1">
      <alignment horizontal="justify" vertical="center" wrapText="1"/>
    </xf>
    <xf numFmtId="0" fontId="28" fillId="9" borderId="81" xfId="0" applyFont="1" applyFill="1" applyBorder="1" applyAlignment="1">
      <alignment horizontal="center" vertical="center" wrapText="1"/>
    </xf>
    <xf numFmtId="0" fontId="3" fillId="7" borderId="70" xfId="0" applyFont="1" applyFill="1" applyBorder="1" applyAlignment="1">
      <alignment vertical="center" wrapText="1"/>
    </xf>
    <xf numFmtId="0" fontId="4" fillId="7" borderId="70" xfId="0" applyFont="1" applyFill="1" applyBorder="1" applyAlignment="1">
      <alignment horizontal="justify" vertical="center" wrapText="1"/>
    </xf>
    <xf numFmtId="0" fontId="4" fillId="7" borderId="70" xfId="0" applyFont="1" applyFill="1" applyBorder="1" applyAlignment="1">
      <alignment horizontal="center" vertical="center" wrapText="1"/>
    </xf>
    <xf numFmtId="0" fontId="4" fillId="7" borderId="84" xfId="0" applyFont="1" applyFill="1" applyBorder="1" applyAlignment="1">
      <alignment vertical="center" wrapText="1"/>
    </xf>
    <xf numFmtId="0" fontId="4" fillId="7" borderId="84" xfId="0" applyFont="1" applyFill="1" applyBorder="1" applyAlignment="1">
      <alignment horizontal="center" vertical="center" wrapText="1"/>
    </xf>
    <xf numFmtId="10" fontId="4" fillId="7" borderId="85" xfId="0" applyNumberFormat="1" applyFont="1" applyFill="1" applyBorder="1" applyAlignment="1">
      <alignment vertical="center" wrapText="1"/>
    </xf>
    <xf numFmtId="0" fontId="4" fillId="7" borderId="86" xfId="0" applyFont="1" applyFill="1" applyBorder="1" applyAlignment="1">
      <alignment vertical="center" wrapText="1"/>
    </xf>
    <xf numFmtId="0" fontId="3" fillId="7" borderId="84" xfId="0" applyFont="1" applyFill="1" applyBorder="1" applyAlignment="1">
      <alignment vertical="center" wrapText="1"/>
    </xf>
    <xf numFmtId="0" fontId="4" fillId="7" borderId="87" xfId="0" applyFont="1" applyFill="1" applyBorder="1" applyAlignment="1">
      <alignment vertical="center" wrapText="1"/>
    </xf>
    <xf numFmtId="0" fontId="5" fillId="7" borderId="83"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4" fillId="2" borderId="61" xfId="0" applyFont="1" applyFill="1" applyBorder="1" applyAlignment="1">
      <alignment horizontal="center" vertical="center" wrapText="1"/>
    </xf>
    <xf numFmtId="0" fontId="22" fillId="4" borderId="0" xfId="0" applyFont="1" applyFill="1" applyAlignment="1">
      <alignment horizontal="center" vertical="center" wrapText="1"/>
    </xf>
    <xf numFmtId="1" fontId="20" fillId="4" borderId="0" xfId="0" applyNumberFormat="1" applyFont="1" applyFill="1" applyAlignment="1">
      <alignment horizontal="center" vertical="center" wrapText="1"/>
    </xf>
    <xf numFmtId="1" fontId="22" fillId="4" borderId="0" xfId="0" applyNumberFormat="1" applyFont="1" applyFill="1" applyAlignment="1">
      <alignment horizontal="center" vertical="center" wrapText="1"/>
    </xf>
    <xf numFmtId="1" fontId="0" fillId="4" borderId="0" xfId="0" applyNumberFormat="1" applyFill="1" applyAlignment="1">
      <alignment wrapText="1"/>
    </xf>
    <xf numFmtId="0" fontId="23" fillId="4" borderId="0" xfId="0" applyFont="1" applyFill="1" applyAlignment="1">
      <alignment horizontal="center" vertical="center" wrapText="1"/>
    </xf>
    <xf numFmtId="1" fontId="21" fillId="4" borderId="0" xfId="0" applyNumberFormat="1" applyFont="1" applyFill="1" applyAlignment="1">
      <alignment horizontal="center" vertical="center" wrapText="1"/>
    </xf>
    <xf numFmtId="0" fontId="0" fillId="0" borderId="0" xfId="0" applyAlignment="1">
      <alignment horizontal="center" wrapText="1"/>
    </xf>
    <xf numFmtId="0" fontId="0" fillId="0" borderId="2" xfId="0" applyBorder="1" applyAlignment="1">
      <alignment horizontal="center" wrapText="1"/>
    </xf>
    <xf numFmtId="0" fontId="0" fillId="0" borderId="12" xfId="0" applyBorder="1" applyAlignment="1">
      <alignment horizontal="center" wrapText="1"/>
    </xf>
    <xf numFmtId="0" fontId="0" fillId="0" borderId="5" xfId="0" applyBorder="1" applyAlignment="1">
      <alignment horizontal="center" wrapText="1"/>
    </xf>
    <xf numFmtId="0" fontId="5" fillId="7" borderId="49" xfId="0" applyFont="1" applyFill="1" applyBorder="1" applyAlignment="1">
      <alignment horizontal="center" vertical="center" wrapText="1"/>
    </xf>
    <xf numFmtId="0" fontId="25" fillId="4" borderId="0" xfId="0" applyFont="1" applyFill="1" applyAlignment="1">
      <alignment horizontal="center" vertical="center" textRotation="255" wrapText="1"/>
    </xf>
    <xf numFmtId="0" fontId="9" fillId="9" borderId="88" xfId="0" applyFont="1" applyFill="1" applyBorder="1" applyAlignment="1">
      <alignment horizontal="left" vertical="center" wrapText="1"/>
    </xf>
    <xf numFmtId="0" fontId="9" fillId="9" borderId="89" xfId="0" applyFont="1" applyFill="1" applyBorder="1" applyAlignment="1">
      <alignment horizontal="left" vertical="center" wrapText="1"/>
    </xf>
    <xf numFmtId="0" fontId="9" fillId="9" borderId="89" xfId="0" applyFont="1" applyFill="1" applyBorder="1" applyAlignment="1">
      <alignment vertical="center" wrapText="1"/>
    </xf>
    <xf numFmtId="0" fontId="9" fillId="9" borderId="90" xfId="0" applyFont="1" applyFill="1" applyBorder="1" applyAlignment="1">
      <alignment horizontal="left" vertical="center" wrapText="1"/>
    </xf>
    <xf numFmtId="0" fontId="7" fillId="10" borderId="37" xfId="0" applyFont="1" applyFill="1" applyBorder="1" applyAlignment="1">
      <alignment horizontal="left" vertical="center" wrapText="1"/>
    </xf>
    <xf numFmtId="0" fontId="4" fillId="10" borderId="60" xfId="0" applyFont="1" applyFill="1" applyBorder="1" applyAlignment="1">
      <alignment vertical="center" wrapText="1"/>
    </xf>
    <xf numFmtId="0" fontId="4" fillId="10" borderId="91" xfId="0" applyFont="1" applyFill="1" applyBorder="1" applyAlignment="1">
      <alignment horizontal="left" vertical="center" wrapText="1"/>
    </xf>
    <xf numFmtId="0" fontId="4"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0" fillId="0" borderId="0" xfId="0" applyFont="1" applyAlignment="1">
      <alignment horizontal="center"/>
    </xf>
    <xf numFmtId="0" fontId="0" fillId="0" borderId="0" xfId="0" applyAlignment="1">
      <alignment horizontal="center" vertical="top" wrapText="1"/>
    </xf>
    <xf numFmtId="0" fontId="0" fillId="0" borderId="0" xfId="0" applyAlignment="1">
      <alignment vertical="top"/>
    </xf>
    <xf numFmtId="0" fontId="3" fillId="10" borderId="73" xfId="0" applyFont="1" applyFill="1" applyBorder="1" applyAlignment="1">
      <alignment vertical="center" wrapText="1"/>
    </xf>
    <xf numFmtId="0" fontId="4" fillId="10" borderId="73" xfId="0" applyFont="1" applyFill="1" applyBorder="1" applyAlignment="1">
      <alignment horizontal="left" vertical="center" wrapText="1"/>
    </xf>
    <xf numFmtId="0" fontId="5" fillId="10" borderId="73" xfId="0" applyFont="1" applyFill="1" applyBorder="1" applyAlignment="1">
      <alignment vertical="center" wrapText="1"/>
    </xf>
    <xf numFmtId="0" fontId="3" fillId="2" borderId="94" xfId="0" applyFont="1" applyFill="1" applyBorder="1" applyAlignment="1">
      <alignment horizontal="center" vertical="center" wrapText="1"/>
    </xf>
    <xf numFmtId="1" fontId="4" fillId="2" borderId="95" xfId="0" applyNumberFormat="1" applyFont="1" applyFill="1" applyBorder="1" applyAlignment="1">
      <alignment horizontal="center" vertical="center" wrapText="1"/>
    </xf>
    <xf numFmtId="1" fontId="4" fillId="2" borderId="96" xfId="0" applyNumberFormat="1" applyFont="1" applyFill="1" applyBorder="1" applyAlignment="1">
      <alignment horizontal="center" vertical="center" wrapText="1"/>
    </xf>
    <xf numFmtId="1" fontId="4" fillId="2" borderId="97" xfId="0" applyNumberFormat="1" applyFont="1" applyFill="1" applyBorder="1" applyAlignment="1">
      <alignment horizontal="center" vertical="center" wrapText="1"/>
    </xf>
    <xf numFmtId="1" fontId="4" fillId="2" borderId="94" xfId="0" applyNumberFormat="1" applyFont="1" applyFill="1" applyBorder="1" applyAlignment="1">
      <alignment horizontal="center" vertical="center" wrapText="1"/>
    </xf>
    <xf numFmtId="1" fontId="4" fillId="2" borderId="68" xfId="0" applyNumberFormat="1" applyFont="1" applyFill="1" applyBorder="1" applyAlignment="1">
      <alignment horizontal="center" vertical="center" wrapText="1"/>
    </xf>
    <xf numFmtId="0" fontId="1" fillId="0" borderId="0" xfId="0" applyFont="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0" xfId="0" applyFont="1" applyAlignment="1">
      <alignment horizontal="center" vertical="center" wrapText="1"/>
    </xf>
    <xf numFmtId="0" fontId="14" fillId="0" borderId="13"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0" xfId="0" applyFont="1" applyAlignment="1">
      <alignment horizontal="center" vertical="center" wrapText="1"/>
    </xf>
    <xf numFmtId="0" fontId="24" fillId="0" borderId="13" xfId="0" applyFont="1" applyBorder="1" applyAlignment="1">
      <alignment horizontal="center" vertical="center" wrapText="1"/>
    </xf>
    <xf numFmtId="0" fontId="28" fillId="9" borderId="75" xfId="0" applyFont="1" applyFill="1" applyBorder="1" applyAlignment="1">
      <alignment horizontal="center" vertical="center" wrapText="1"/>
    </xf>
    <xf numFmtId="0" fontId="28" fillId="9" borderId="62" xfId="0" applyFont="1" applyFill="1" applyBorder="1" applyAlignment="1">
      <alignment horizontal="center" vertical="center" wrapText="1"/>
    </xf>
    <xf numFmtId="0" fontId="28" fillId="11" borderId="76" xfId="0" applyFont="1" applyFill="1" applyBorder="1" applyAlignment="1">
      <alignment horizontal="center" vertical="center" wrapText="1"/>
    </xf>
    <xf numFmtId="0" fontId="28" fillId="11" borderId="63" xfId="0" applyFont="1" applyFill="1" applyBorder="1" applyAlignment="1">
      <alignment horizontal="center" vertical="center" wrapText="1"/>
    </xf>
    <xf numFmtId="0" fontId="29" fillId="9" borderId="77" xfId="0" applyFont="1" applyFill="1" applyBorder="1" applyAlignment="1">
      <alignment horizontal="center" vertical="center" wrapText="1"/>
    </xf>
    <xf numFmtId="0" fontId="29" fillId="9" borderId="78" xfId="0" applyFont="1" applyFill="1" applyBorder="1" applyAlignment="1">
      <alignment horizontal="center" vertical="center" wrapText="1"/>
    </xf>
    <xf numFmtId="0" fontId="29" fillId="9" borderId="79" xfId="0" applyFont="1" applyFill="1" applyBorder="1" applyAlignment="1">
      <alignment horizontal="center" vertical="center" wrapText="1"/>
    </xf>
    <xf numFmtId="0" fontId="28" fillId="9" borderId="76" xfId="0" applyFont="1" applyFill="1" applyBorder="1" applyAlignment="1">
      <alignment horizontal="center" vertical="center" wrapText="1"/>
    </xf>
    <xf numFmtId="0" fontId="28" fillId="9" borderId="63" xfId="0" applyFont="1" applyFill="1" applyBorder="1" applyAlignment="1">
      <alignment horizontal="center" vertical="center" wrapText="1"/>
    </xf>
    <xf numFmtId="0" fontId="28" fillId="9" borderId="80" xfId="0" applyFont="1" applyFill="1" applyBorder="1" applyAlignment="1">
      <alignment horizontal="center" vertical="center" wrapText="1"/>
    </xf>
    <xf numFmtId="0" fontId="28" fillId="9" borderId="82"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11" fillId="0" borderId="25"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30"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2" xfId="0" applyFont="1" applyBorder="1" applyAlignment="1">
      <alignment horizontal="center" vertical="center" wrapText="1"/>
    </xf>
    <xf numFmtId="0" fontId="7" fillId="3" borderId="10"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3" fillId="0" borderId="18" xfId="0" applyFont="1" applyBorder="1" applyAlignment="1">
      <alignment horizontal="center" vertical="center" wrapText="1"/>
    </xf>
    <xf numFmtId="0" fontId="3" fillId="0" borderId="35" xfId="0" applyFont="1" applyBorder="1" applyAlignment="1">
      <alignment horizontal="center" vertical="center" wrapText="1"/>
    </xf>
    <xf numFmtId="0" fontId="3" fillId="2" borderId="23" xfId="0" applyFont="1" applyFill="1" applyBorder="1" applyAlignment="1">
      <alignment horizontal="center" vertical="center" wrapText="1"/>
    </xf>
    <xf numFmtId="0" fontId="3" fillId="2" borderId="92"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93"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16" fillId="0" borderId="0" xfId="0" applyFont="1" applyAlignment="1">
      <alignment horizontal="center" vertical="center" wrapText="1"/>
    </xf>
    <xf numFmtId="0" fontId="15" fillId="9" borderId="2" xfId="0" applyFont="1" applyFill="1" applyBorder="1" applyAlignment="1">
      <alignment horizontal="center" vertical="center" wrapText="1"/>
    </xf>
    <xf numFmtId="0" fontId="15" fillId="9" borderId="3" xfId="0" applyFont="1" applyFill="1" applyBorder="1" applyAlignment="1">
      <alignment horizontal="center" vertical="center" wrapText="1"/>
    </xf>
    <xf numFmtId="0" fontId="15" fillId="9" borderId="4" xfId="0" applyFont="1" applyFill="1" applyBorder="1" applyAlignment="1">
      <alignment horizontal="center" vertical="center" wrapText="1"/>
    </xf>
    <xf numFmtId="0" fontId="15" fillId="9" borderId="12" xfId="0" applyFont="1" applyFill="1" applyBorder="1" applyAlignment="1">
      <alignment horizontal="center" vertical="center" wrapText="1"/>
    </xf>
    <xf numFmtId="0" fontId="15" fillId="9" borderId="0" xfId="0" applyFont="1" applyFill="1" applyAlignment="1">
      <alignment horizontal="center" vertical="center" wrapText="1"/>
    </xf>
    <xf numFmtId="0" fontId="15" fillId="9" borderId="13" xfId="0" applyFont="1" applyFill="1" applyBorder="1" applyAlignment="1">
      <alignment horizontal="center" vertical="center" wrapText="1"/>
    </xf>
    <xf numFmtId="0" fontId="15" fillId="9" borderId="5" xfId="0" applyFont="1" applyFill="1" applyBorder="1" applyAlignment="1">
      <alignment horizontal="center" vertical="center" wrapText="1"/>
    </xf>
    <xf numFmtId="0" fontId="15" fillId="9" borderId="6" xfId="0" applyFont="1" applyFill="1" applyBorder="1" applyAlignment="1">
      <alignment horizontal="center" vertical="center" wrapText="1"/>
    </xf>
    <xf numFmtId="0" fontId="15" fillId="9" borderId="7"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2" fillId="12" borderId="19" xfId="0" applyFont="1" applyFill="1" applyBorder="1" applyAlignment="1">
      <alignment horizontal="center" vertical="center" wrapText="1"/>
    </xf>
    <xf numFmtId="0" fontId="12" fillId="12" borderId="20" xfId="0" applyFont="1" applyFill="1" applyBorder="1" applyAlignment="1">
      <alignment horizontal="center" vertical="center" wrapText="1"/>
    </xf>
    <xf numFmtId="0" fontId="12" fillId="12" borderId="21"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21"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10" fillId="6" borderId="21" xfId="0" applyFont="1" applyFill="1" applyBorder="1" applyAlignment="1">
      <alignment horizontal="center" vertical="center" wrapText="1"/>
    </xf>
    <xf numFmtId="0" fontId="30" fillId="0" borderId="0" xfId="0" applyFont="1" applyAlignment="1">
      <alignment horizontal="center"/>
    </xf>
    <xf numFmtId="0" fontId="31" fillId="0" borderId="0" xfId="0" applyFont="1" applyAlignment="1">
      <alignment horizontal="left"/>
    </xf>
    <xf numFmtId="0" fontId="0" fillId="0" borderId="0" xfId="0" applyAlignment="1">
      <alignment horizontal="left" vertical="top" wrapText="1"/>
    </xf>
    <xf numFmtId="0" fontId="31" fillId="0" borderId="0" xfId="0" applyFont="1" applyAlignment="1">
      <alignment horizontal="center"/>
    </xf>
    <xf numFmtId="0" fontId="0" fillId="0" borderId="0" xfId="0" applyAlignment="1">
      <alignment horizontal="center" vertical="top" wrapText="1"/>
    </xf>
  </cellXfs>
  <cellStyles count="2">
    <cellStyle name="Normal" xfId="0" builtinId="0"/>
    <cellStyle name="Normal 2" xfId="1" xr:uid="{D7322B6C-BDB1-48D1-856A-BBA66199EB6B}"/>
  </cellStyles>
  <dxfs count="0"/>
  <tableStyles count="0" defaultTableStyle="TableStyleMedium2" defaultPivotStyle="PivotStyleLight16"/>
  <colors>
    <mruColors>
      <color rgb="FFE8E8E8"/>
      <color rgb="FFD3D3D3"/>
      <color rgb="FF717372"/>
      <color rgb="FF942C2C"/>
      <color rgb="FFC84043"/>
      <color rgb="FFD56D6F"/>
      <color rgb="FF611D1D"/>
      <color rgb="FFD3676A"/>
      <color rgb="FF611C1D"/>
      <color rgb="FF8E000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13</xdr:col>
      <xdr:colOff>63974</xdr:colOff>
      <xdr:row>61</xdr:row>
      <xdr:rowOff>127079</xdr:rowOff>
    </xdr:from>
    <xdr:ext cx="4534395" cy="1125629"/>
    <xdr:sp macro="" textlink="">
      <xdr:nvSpPr>
        <xdr:cNvPr id="9" name="CuadroTexto 8">
          <a:extLst>
            <a:ext uri="{FF2B5EF4-FFF2-40B4-BE49-F238E27FC236}">
              <a16:creationId xmlns:a16="http://schemas.microsoft.com/office/drawing/2014/main" id="{FAF4EE1C-9F1D-E248-9241-646B951E9292}"/>
            </a:ext>
          </a:extLst>
        </xdr:cNvPr>
        <xdr:cNvSpPr txBox="1"/>
      </xdr:nvSpPr>
      <xdr:spPr>
        <a:xfrm>
          <a:off x="30566834" y="115897739"/>
          <a:ext cx="4534395" cy="1125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____________________________________________</a:t>
          </a:r>
        </a:p>
        <a:p>
          <a:pPr algn="ctr"/>
          <a:r>
            <a:rPr lang="es-MX" sz="1800"/>
            <a:t>Autorizó</a:t>
          </a:r>
        </a:p>
        <a:p>
          <a:pPr algn="ctr"/>
          <a:r>
            <a:rPr lang="es-MX" sz="1800" baseline="0"/>
            <a:t>Lic. Nora Viviana Espinoza Hernández</a:t>
          </a:r>
        </a:p>
        <a:p>
          <a:pPr algn="ctr"/>
          <a:r>
            <a:rPr lang="es-MX" sz="1800" baseline="0"/>
            <a:t> Oficial Mayor</a:t>
          </a:r>
          <a:endParaRPr lang="es-MX" sz="1800"/>
        </a:p>
      </xdr:txBody>
    </xdr:sp>
    <xdr:clientData/>
  </xdr:oneCellAnchor>
  <xdr:oneCellAnchor>
    <xdr:from>
      <xdr:col>8</xdr:col>
      <xdr:colOff>3252610</xdr:colOff>
      <xdr:row>61</xdr:row>
      <xdr:rowOff>69135</xdr:rowOff>
    </xdr:from>
    <xdr:ext cx="3635025" cy="960662"/>
    <xdr:sp macro="" textlink="">
      <xdr:nvSpPr>
        <xdr:cNvPr id="11" name="CuadroTexto 10">
          <a:extLst>
            <a:ext uri="{FF2B5EF4-FFF2-40B4-BE49-F238E27FC236}">
              <a16:creationId xmlns:a16="http://schemas.microsoft.com/office/drawing/2014/main" id="{099B5893-76C9-A94D-8B89-DEBDA40928D1}"/>
            </a:ext>
          </a:extLst>
        </xdr:cNvPr>
        <xdr:cNvSpPr txBox="1"/>
      </xdr:nvSpPr>
      <xdr:spPr>
        <a:xfrm>
          <a:off x="18157330" y="115839795"/>
          <a:ext cx="3635025" cy="960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_______________________________________</a:t>
          </a:r>
        </a:p>
        <a:p>
          <a:pPr algn="ctr"/>
          <a:r>
            <a:rPr lang="es-MX" sz="1800"/>
            <a:t>Revisó</a:t>
          </a:r>
        </a:p>
        <a:p>
          <a:pPr algn="ctr"/>
          <a:r>
            <a:rPr lang="es-MX" sz="1800"/>
            <a:t>M.C. Enrique Eduardo Encalada Sánchez</a:t>
          </a:r>
        </a:p>
        <a:p>
          <a:pPr algn="ctr"/>
          <a:r>
            <a:rPr lang="es-MX" sz="1800"/>
            <a:t>Director de Planeación de la DGPM</a:t>
          </a:r>
        </a:p>
      </xdr:txBody>
    </xdr:sp>
    <xdr:clientData/>
  </xdr:oneCellAnchor>
  <xdr:oneCellAnchor>
    <xdr:from>
      <xdr:col>3</xdr:col>
      <xdr:colOff>94614</xdr:colOff>
      <xdr:row>57</xdr:row>
      <xdr:rowOff>14288</xdr:rowOff>
    </xdr:from>
    <xdr:ext cx="7978776" cy="2824162"/>
    <xdr:sp macro="" textlink="">
      <xdr:nvSpPr>
        <xdr:cNvPr id="16" name="CuadroTexto 15">
          <a:extLst>
            <a:ext uri="{FF2B5EF4-FFF2-40B4-BE49-F238E27FC236}">
              <a16:creationId xmlns:a16="http://schemas.microsoft.com/office/drawing/2014/main" id="{730554C9-2576-4BD6-AB4A-2CA1D838F0E4}"/>
            </a:ext>
          </a:extLst>
        </xdr:cNvPr>
        <xdr:cNvSpPr txBox="1"/>
      </xdr:nvSpPr>
      <xdr:spPr>
        <a:xfrm>
          <a:off x="1710054" y="115083908"/>
          <a:ext cx="7978776" cy="2824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0" i="0" u="none" strike="noStrike" kern="0" cap="none" spc="0" normalizeH="0" baseline="0" noProof="0">
              <a:ln>
                <a:noFill/>
              </a:ln>
              <a:solidFill>
                <a:prstClr val="black"/>
              </a:solidFill>
              <a:effectLst/>
              <a:uLnTx/>
              <a:uFillTx/>
              <a:latin typeface="+mn-lt"/>
              <a:ea typeface="+mn-ea"/>
              <a:cs typeface="+mn-cs"/>
            </a:rPr>
            <a:t>________________________________                                                           _________________________</a:t>
          </a:r>
          <a:r>
            <a:rPr kumimoji="0" lang="es-MX" sz="1100" b="0" i="0" u="none" strike="noStrike" kern="0" cap="none" spc="0" normalizeH="0" baseline="0" noProof="0">
              <a:ln>
                <a:noFill/>
              </a:ln>
              <a:solidFill>
                <a:schemeClr val="tx1"/>
              </a:solidFill>
              <a:effectLst/>
              <a:uLnTx/>
              <a:uFillTx/>
              <a:latin typeface="+mn-lt"/>
              <a:ea typeface="+mn-ea"/>
              <a:cs typeface="+mn-cs"/>
            </a:rPr>
            <a:t>______</a:t>
          </a:r>
          <a:r>
            <a:rPr lang="es-MX" sz="1100" b="0" i="0" u="none" strike="noStrike">
              <a:solidFill>
                <a:schemeClr val="tx1"/>
              </a:solidFill>
              <a:effectLst/>
              <a:latin typeface="+mn-lt"/>
              <a:ea typeface="+mn-ea"/>
              <a:cs typeface="+mn-cs"/>
            </a:rPr>
            <a:t> </a:t>
          </a:r>
        </a:p>
        <a:p>
          <a:pPr algn="ctr"/>
          <a:r>
            <a:rPr lang="es-MX" sz="1800" b="0" i="0" u="none" strike="noStrike">
              <a:solidFill>
                <a:schemeClr val="tx1"/>
              </a:solidFill>
              <a:effectLst/>
              <a:latin typeface="+mn-lt"/>
              <a:ea typeface="+mn-ea"/>
              <a:cs typeface="+mn-cs"/>
            </a:rPr>
            <a:t> </a:t>
          </a:r>
          <a:r>
            <a:rPr lang="es-MX" sz="2000" b="0"/>
            <a:t> </a:t>
          </a:r>
          <a:r>
            <a:rPr lang="es-MX" sz="1800" b="0" i="0" u="none" strike="noStrike">
              <a:solidFill>
                <a:schemeClr val="tx1"/>
              </a:solidFill>
              <a:effectLst/>
              <a:latin typeface="+mn-lt"/>
              <a:ea typeface="+mn-ea"/>
              <a:cs typeface="+mn-cs"/>
            </a:rPr>
            <a:t>Elaboró</a:t>
          </a:r>
          <a:r>
            <a:rPr lang="es-MX" sz="2000" b="0"/>
            <a:t>                                                                                                                                          </a:t>
          </a:r>
          <a:r>
            <a:rPr lang="es-MX" sz="1800" b="0" i="0" u="none" strike="noStrike">
              <a:solidFill>
                <a:schemeClr val="tx1"/>
              </a:solidFill>
              <a:effectLst/>
              <a:latin typeface="+mn-lt"/>
              <a:ea typeface="+mn-ea"/>
              <a:cs typeface="+mn-cs"/>
            </a:rPr>
            <a:t>Juan Ramón Góngora Canto                  </a:t>
          </a:r>
          <a:r>
            <a:rPr lang="es-MX" sz="1800" b="0" i="0" u="none" strike="noStrike" baseline="0">
              <a:solidFill>
                <a:schemeClr val="tx1"/>
              </a:solidFill>
              <a:effectLst/>
              <a:latin typeface="+mn-lt"/>
              <a:ea typeface="+mn-ea"/>
              <a:cs typeface="+mn-cs"/>
            </a:rPr>
            <a:t>  </a:t>
          </a:r>
          <a:r>
            <a:rPr lang="es-MX" sz="1800" b="0" i="0" u="none" strike="noStrike">
              <a:solidFill>
                <a:schemeClr val="tx1"/>
              </a:solidFill>
              <a:effectLst/>
              <a:latin typeface="+mn-lt"/>
              <a:ea typeface="+mn-ea"/>
              <a:cs typeface="+mn-cs"/>
            </a:rPr>
            <a:t>             Leydi</a:t>
          </a:r>
          <a:r>
            <a:rPr lang="es-MX" sz="1800" b="0" i="0" u="none" strike="noStrike" baseline="0">
              <a:solidFill>
                <a:schemeClr val="tx1"/>
              </a:solidFill>
              <a:effectLst/>
              <a:latin typeface="+mn-lt"/>
              <a:ea typeface="+mn-ea"/>
              <a:cs typeface="+mn-cs"/>
            </a:rPr>
            <a:t> Elizabeth Castro López</a:t>
          </a:r>
          <a:r>
            <a:rPr lang="es-MX" sz="2000" b="0"/>
            <a:t>                        </a:t>
          </a:r>
          <a:r>
            <a:rPr lang="es-MX" sz="1800" b="0" i="0" u="none" strike="noStrike">
              <a:solidFill>
                <a:schemeClr val="tx1"/>
              </a:solidFill>
              <a:effectLst/>
              <a:latin typeface="+mn-lt"/>
              <a:ea typeface="+mn-ea"/>
              <a:cs typeface="+mn-cs"/>
            </a:rPr>
            <a:t>Auxiliar Administrativo                                             Asistente</a:t>
          </a:r>
          <a:r>
            <a:rPr lang="es-MX" sz="1800" b="0" i="0" u="none" strike="noStrike" baseline="0">
              <a:solidFill>
                <a:schemeClr val="tx1"/>
              </a:solidFill>
              <a:effectLst/>
              <a:latin typeface="+mn-lt"/>
              <a:ea typeface="+mn-ea"/>
              <a:cs typeface="+mn-cs"/>
            </a:rPr>
            <a:t> Administrativo</a:t>
          </a:r>
          <a:endParaRPr lang="es-MX" sz="2000" b="0"/>
        </a:p>
      </xdr:txBody>
    </xdr:sp>
    <xdr:clientData/>
  </xdr:oneCellAnchor>
  <xdr:twoCellAnchor editAs="oneCell">
    <xdr:from>
      <xdr:col>3</xdr:col>
      <xdr:colOff>1048405</xdr:colOff>
      <xdr:row>3</xdr:row>
      <xdr:rowOff>389340</xdr:rowOff>
    </xdr:from>
    <xdr:to>
      <xdr:col>4</xdr:col>
      <xdr:colOff>1896007</xdr:colOff>
      <xdr:row>7</xdr:row>
      <xdr:rowOff>203200</xdr:rowOff>
    </xdr:to>
    <xdr:pic>
      <xdr:nvPicPr>
        <xdr:cNvPr id="6" name="Imagen 5">
          <a:extLst>
            <a:ext uri="{FF2B5EF4-FFF2-40B4-BE49-F238E27FC236}">
              <a16:creationId xmlns:a16="http://schemas.microsoft.com/office/drawing/2014/main" id="{79FD5B6F-FCC2-D99F-681B-E3287FE9C7ED}"/>
            </a:ext>
          </a:extLst>
        </xdr:cNvPr>
        <xdr:cNvPicPr>
          <a:picLocks noChangeAspect="1"/>
        </xdr:cNvPicPr>
      </xdr:nvPicPr>
      <xdr:blipFill>
        <a:blip xmlns:r="http://schemas.openxmlformats.org/officeDocument/2006/relationships" r:embed="rId1"/>
        <a:stretch>
          <a:fillRect/>
        </a:stretch>
      </xdr:blipFill>
      <xdr:spPr>
        <a:xfrm>
          <a:off x="2661305" y="922740"/>
          <a:ext cx="4187702" cy="1439460"/>
        </a:xfrm>
        <a:prstGeom prst="rect">
          <a:avLst/>
        </a:prstGeom>
      </xdr:spPr>
    </xdr:pic>
    <xdr:clientData/>
  </xdr:twoCellAnchor>
  <xdr:twoCellAnchor editAs="oneCell">
    <xdr:from>
      <xdr:col>13</xdr:col>
      <xdr:colOff>2908300</xdr:colOff>
      <xdr:row>3</xdr:row>
      <xdr:rowOff>356941</xdr:rowOff>
    </xdr:from>
    <xdr:to>
      <xdr:col>13</xdr:col>
      <xdr:colOff>5025165</xdr:colOff>
      <xdr:row>8</xdr:row>
      <xdr:rowOff>6369</xdr:rowOff>
    </xdr:to>
    <xdr:pic>
      <xdr:nvPicPr>
        <xdr:cNvPr id="19" name="Imagen 18">
          <a:extLst>
            <a:ext uri="{FF2B5EF4-FFF2-40B4-BE49-F238E27FC236}">
              <a16:creationId xmlns:a16="http://schemas.microsoft.com/office/drawing/2014/main" id="{35098283-E182-93E8-E0C5-CD1BE9716B75}"/>
            </a:ext>
          </a:extLst>
        </xdr:cNvPr>
        <xdr:cNvPicPr>
          <a:picLocks noChangeAspect="1"/>
        </xdr:cNvPicPr>
      </xdr:nvPicPr>
      <xdr:blipFill rotWithShape="1">
        <a:blip xmlns:r="http://schemas.openxmlformats.org/officeDocument/2006/relationships" r:embed="rId2"/>
        <a:srcRect l="45928"/>
        <a:stretch/>
      </xdr:blipFill>
      <xdr:spPr>
        <a:xfrm>
          <a:off x="33426400" y="890341"/>
          <a:ext cx="2116865" cy="1656028"/>
        </a:xfrm>
        <a:prstGeom prst="rect">
          <a:avLst/>
        </a:prstGeom>
      </xdr:spPr>
    </xdr:pic>
    <xdr:clientData/>
  </xdr:twoCellAnchor>
  <xdr:twoCellAnchor editAs="oneCell">
    <xdr:from>
      <xdr:col>2</xdr:col>
      <xdr:colOff>241300</xdr:colOff>
      <xdr:row>3</xdr:row>
      <xdr:rowOff>58420</xdr:rowOff>
    </xdr:from>
    <xdr:to>
      <xdr:col>3</xdr:col>
      <xdr:colOff>603568</xdr:colOff>
      <xdr:row>8</xdr:row>
      <xdr:rowOff>365760</xdr:rowOff>
    </xdr:to>
    <xdr:pic>
      <xdr:nvPicPr>
        <xdr:cNvPr id="3" name="Imagen 2">
          <a:extLst>
            <a:ext uri="{FF2B5EF4-FFF2-40B4-BE49-F238E27FC236}">
              <a16:creationId xmlns:a16="http://schemas.microsoft.com/office/drawing/2014/main" id="{BD576EFB-62A7-432C-9CE8-1CB201B97129}"/>
            </a:ext>
          </a:extLst>
        </xdr:cNvPr>
        <xdr:cNvPicPr>
          <a:picLocks noChangeAspect="1"/>
        </xdr:cNvPicPr>
      </xdr:nvPicPr>
      <xdr:blipFill>
        <a:blip xmlns:r="http://schemas.openxmlformats.org/officeDocument/2006/relationships" r:embed="rId3"/>
        <a:stretch>
          <a:fillRect/>
        </a:stretch>
      </xdr:blipFill>
      <xdr:spPr>
        <a:xfrm>
          <a:off x="530860" y="607060"/>
          <a:ext cx="1688148" cy="23647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12</xdr:col>
      <xdr:colOff>406091</xdr:colOff>
      <xdr:row>61</xdr:row>
      <xdr:rowOff>3772</xdr:rowOff>
    </xdr:from>
    <xdr:ext cx="4534395" cy="1031564"/>
    <xdr:sp macro="" textlink="">
      <xdr:nvSpPr>
        <xdr:cNvPr id="39" name="CuadroTexto 38">
          <a:extLst>
            <a:ext uri="{FF2B5EF4-FFF2-40B4-BE49-F238E27FC236}">
              <a16:creationId xmlns:a16="http://schemas.microsoft.com/office/drawing/2014/main" id="{75618920-7B4E-46E7-AE1B-5648F47CA9F4}"/>
            </a:ext>
          </a:extLst>
        </xdr:cNvPr>
        <xdr:cNvSpPr txBox="1"/>
      </xdr:nvSpPr>
      <xdr:spPr>
        <a:xfrm>
          <a:off x="20004731" y="37067452"/>
          <a:ext cx="4534395" cy="1031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baseline="0"/>
            <a:t>Lic. Nora Viviana Espinoza Hernández</a:t>
          </a:r>
        </a:p>
        <a:p>
          <a:pPr algn="ctr"/>
          <a:r>
            <a:rPr lang="es-MX" sz="1600" baseline="0"/>
            <a:t> Oficial Mayor</a:t>
          </a:r>
          <a:endParaRPr lang="es-MX" sz="1600"/>
        </a:p>
      </xdr:txBody>
    </xdr:sp>
    <xdr:clientData/>
  </xdr:oneCellAnchor>
  <xdr:oneCellAnchor>
    <xdr:from>
      <xdr:col>5</xdr:col>
      <xdr:colOff>657792</xdr:colOff>
      <xdr:row>60</xdr:row>
      <xdr:rowOff>170618</xdr:rowOff>
    </xdr:from>
    <xdr:ext cx="3635025" cy="960662"/>
    <xdr:sp macro="" textlink="">
      <xdr:nvSpPr>
        <xdr:cNvPr id="40" name="CuadroTexto 39">
          <a:extLst>
            <a:ext uri="{FF2B5EF4-FFF2-40B4-BE49-F238E27FC236}">
              <a16:creationId xmlns:a16="http://schemas.microsoft.com/office/drawing/2014/main" id="{6123B36C-FCD9-4220-AAB8-E9E46D7A15F9}"/>
            </a:ext>
          </a:extLst>
        </xdr:cNvPr>
        <xdr:cNvSpPr txBox="1"/>
      </xdr:nvSpPr>
      <xdr:spPr>
        <a:xfrm>
          <a:off x="11249592" y="37005698"/>
          <a:ext cx="3635025" cy="960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M.C. Enrique Eduardo Encalada Sánchez</a:t>
          </a:r>
        </a:p>
        <a:p>
          <a:pPr algn="ctr"/>
          <a:r>
            <a:rPr lang="es-MX" sz="1600"/>
            <a:t>Director de Planeación de la DGPM</a:t>
          </a:r>
        </a:p>
      </xdr:txBody>
    </xdr:sp>
    <xdr:clientData/>
  </xdr:oneCellAnchor>
  <xdr:oneCellAnchor>
    <xdr:from>
      <xdr:col>1</xdr:col>
      <xdr:colOff>1126105</xdr:colOff>
      <xdr:row>58</xdr:row>
      <xdr:rowOff>135094</xdr:rowOff>
    </xdr:from>
    <xdr:ext cx="6576036" cy="2210719"/>
    <xdr:sp macro="" textlink="">
      <xdr:nvSpPr>
        <xdr:cNvPr id="42" name="CuadroTexto 41">
          <a:extLst>
            <a:ext uri="{FF2B5EF4-FFF2-40B4-BE49-F238E27FC236}">
              <a16:creationId xmlns:a16="http://schemas.microsoft.com/office/drawing/2014/main" id="{ADA50695-1DA4-4724-8BFE-D63EEA021F6F}"/>
            </a:ext>
          </a:extLst>
        </xdr:cNvPr>
        <xdr:cNvSpPr txBox="1"/>
      </xdr:nvSpPr>
      <xdr:spPr>
        <a:xfrm>
          <a:off x="1918585" y="36512974"/>
          <a:ext cx="6576036" cy="2210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0" i="0" u="none" strike="noStrike" kern="0" cap="none" spc="0" normalizeH="0" baseline="0" noProof="0">
              <a:ln>
                <a:noFill/>
              </a:ln>
              <a:solidFill>
                <a:prstClr val="black"/>
              </a:solidFill>
              <a:effectLst/>
              <a:uLnTx/>
              <a:uFillTx/>
              <a:latin typeface="+mn-lt"/>
              <a:ea typeface="+mn-ea"/>
              <a:cs typeface="+mn-cs"/>
            </a:rPr>
            <a:t>_______________                                                  _________________</a:t>
          </a:r>
          <a:r>
            <a:rPr lang="es-MX" sz="1100" b="0" i="0" u="none" strike="noStrike">
              <a:solidFill>
                <a:schemeClr val="tx1"/>
              </a:solidFill>
              <a:effectLst/>
              <a:latin typeface="+mn-lt"/>
              <a:ea typeface="+mn-ea"/>
              <a:cs typeface="+mn-cs"/>
            </a:rPr>
            <a:t>  </a:t>
          </a:r>
        </a:p>
        <a:p>
          <a:pPr algn="ctr"/>
          <a:r>
            <a:rPr lang="es-MX" sz="1600" b="0" i="0" u="none" strike="noStrike">
              <a:solidFill>
                <a:schemeClr val="tx1"/>
              </a:solidFill>
              <a:effectLst/>
              <a:latin typeface="+mn-lt"/>
              <a:ea typeface="+mn-ea"/>
              <a:cs typeface="+mn-cs"/>
            </a:rPr>
            <a:t> </a:t>
          </a:r>
          <a:r>
            <a:rPr lang="es-MX" sz="1800" b="0"/>
            <a:t> </a:t>
          </a:r>
          <a:r>
            <a:rPr lang="es-MX" sz="1600" b="0" i="0" u="none" strike="noStrike">
              <a:solidFill>
                <a:schemeClr val="tx1"/>
              </a:solidFill>
              <a:effectLst/>
              <a:latin typeface="+mn-lt"/>
              <a:ea typeface="+mn-ea"/>
              <a:cs typeface="+mn-cs"/>
            </a:rPr>
            <a:t>Elaboró</a:t>
          </a:r>
          <a:r>
            <a:rPr lang="es-MX" sz="1800" b="0"/>
            <a:t>                                                                                                                                          </a:t>
          </a:r>
          <a:r>
            <a:rPr lang="es-MX" sz="1600" b="0" i="0" u="none" strike="noStrike">
              <a:solidFill>
                <a:schemeClr val="tx1"/>
              </a:solidFill>
              <a:effectLst/>
              <a:latin typeface="+mn-lt"/>
              <a:ea typeface="+mn-ea"/>
              <a:cs typeface="+mn-cs"/>
            </a:rPr>
            <a:t>Juan Ramón Góngora Canto                  </a:t>
          </a:r>
          <a:r>
            <a:rPr lang="es-MX" sz="1600" b="0" i="0" u="none" strike="noStrike" baseline="0">
              <a:solidFill>
                <a:schemeClr val="tx1"/>
              </a:solidFill>
              <a:effectLst/>
              <a:latin typeface="+mn-lt"/>
              <a:ea typeface="+mn-ea"/>
              <a:cs typeface="+mn-cs"/>
            </a:rPr>
            <a:t>  </a:t>
          </a:r>
          <a:r>
            <a:rPr lang="es-MX" sz="1600" b="0" i="0" u="none" strike="noStrike">
              <a:solidFill>
                <a:schemeClr val="tx1"/>
              </a:solidFill>
              <a:effectLst/>
              <a:latin typeface="+mn-lt"/>
              <a:ea typeface="+mn-ea"/>
              <a:cs typeface="+mn-cs"/>
            </a:rPr>
            <a:t>             Leydi</a:t>
          </a:r>
          <a:r>
            <a:rPr lang="es-MX" sz="1600" b="0" i="0" u="none" strike="noStrike" baseline="0">
              <a:solidFill>
                <a:schemeClr val="tx1"/>
              </a:solidFill>
              <a:effectLst/>
              <a:latin typeface="+mn-lt"/>
              <a:ea typeface="+mn-ea"/>
              <a:cs typeface="+mn-cs"/>
            </a:rPr>
            <a:t> Elizabeth Castro López</a:t>
          </a:r>
          <a:r>
            <a:rPr lang="es-MX" sz="1800" b="0"/>
            <a:t>                        </a:t>
          </a:r>
          <a:r>
            <a:rPr lang="es-MX" sz="1600" b="0" i="0" u="none" strike="noStrike">
              <a:solidFill>
                <a:schemeClr val="tx1"/>
              </a:solidFill>
              <a:effectLst/>
              <a:latin typeface="+mn-lt"/>
              <a:ea typeface="+mn-ea"/>
              <a:cs typeface="+mn-cs"/>
            </a:rPr>
            <a:t>Auxiliar Administrativo                                             Asistente</a:t>
          </a:r>
          <a:r>
            <a:rPr lang="es-MX" sz="1600" b="0" i="0" u="none" strike="noStrike" baseline="0">
              <a:solidFill>
                <a:schemeClr val="tx1"/>
              </a:solidFill>
              <a:effectLst/>
              <a:latin typeface="+mn-lt"/>
              <a:ea typeface="+mn-ea"/>
              <a:cs typeface="+mn-cs"/>
            </a:rPr>
            <a:t> Administrativo</a:t>
          </a:r>
          <a:endParaRPr lang="es-MX" sz="1800" b="0"/>
        </a:p>
      </xdr:txBody>
    </xdr:sp>
    <xdr:clientData/>
  </xdr:oneCellAnchor>
  <xdr:twoCellAnchor editAs="oneCell">
    <xdr:from>
      <xdr:col>2</xdr:col>
      <xdr:colOff>228600</xdr:colOff>
      <xdr:row>2</xdr:row>
      <xdr:rowOff>82095</xdr:rowOff>
    </xdr:from>
    <xdr:to>
      <xdr:col>2</xdr:col>
      <xdr:colOff>3230885</xdr:colOff>
      <xdr:row>5</xdr:row>
      <xdr:rowOff>133350</xdr:rowOff>
    </xdr:to>
    <xdr:pic>
      <xdr:nvPicPr>
        <xdr:cNvPr id="4" name="Imagen 3">
          <a:extLst>
            <a:ext uri="{FF2B5EF4-FFF2-40B4-BE49-F238E27FC236}">
              <a16:creationId xmlns:a16="http://schemas.microsoft.com/office/drawing/2014/main" id="{6A7028EF-06AB-0CD6-0006-7DA0C9094F16}"/>
            </a:ext>
          </a:extLst>
        </xdr:cNvPr>
        <xdr:cNvPicPr>
          <a:picLocks noChangeAspect="1"/>
        </xdr:cNvPicPr>
      </xdr:nvPicPr>
      <xdr:blipFill>
        <a:blip xmlns:r="http://schemas.openxmlformats.org/officeDocument/2006/relationships" r:embed="rId1"/>
        <a:stretch>
          <a:fillRect/>
        </a:stretch>
      </xdr:blipFill>
      <xdr:spPr>
        <a:xfrm>
          <a:off x="2562225" y="777420"/>
          <a:ext cx="3005460" cy="975180"/>
        </a:xfrm>
        <a:prstGeom prst="rect">
          <a:avLst/>
        </a:prstGeom>
      </xdr:spPr>
    </xdr:pic>
    <xdr:clientData/>
  </xdr:twoCellAnchor>
  <xdr:twoCellAnchor>
    <xdr:from>
      <xdr:col>17</xdr:col>
      <xdr:colOff>419100</xdr:colOff>
      <xdr:row>1</xdr:row>
      <xdr:rowOff>203206</xdr:rowOff>
    </xdr:from>
    <xdr:to>
      <xdr:col>20</xdr:col>
      <xdr:colOff>14818</xdr:colOff>
      <xdr:row>5</xdr:row>
      <xdr:rowOff>216217</xdr:rowOff>
    </xdr:to>
    <xdr:pic>
      <xdr:nvPicPr>
        <xdr:cNvPr id="7" name="Imagen 6">
          <a:extLst>
            <a:ext uri="{FF2B5EF4-FFF2-40B4-BE49-F238E27FC236}">
              <a16:creationId xmlns:a16="http://schemas.microsoft.com/office/drawing/2014/main" id="{045268B9-9B8D-6B5B-7D99-1E21A7932627}"/>
            </a:ext>
          </a:extLst>
        </xdr:cNvPr>
        <xdr:cNvPicPr>
          <a:picLocks noChangeAspect="1"/>
        </xdr:cNvPicPr>
      </xdr:nvPicPr>
      <xdr:blipFill>
        <a:blip xmlns:r="http://schemas.openxmlformats.org/officeDocument/2006/relationships" r:embed="rId2"/>
        <a:stretch>
          <a:fillRect/>
        </a:stretch>
      </xdr:blipFill>
      <xdr:spPr>
        <a:xfrm>
          <a:off x="23012400" y="669931"/>
          <a:ext cx="1367368" cy="1165536"/>
        </a:xfrm>
        <a:prstGeom prst="rect">
          <a:avLst/>
        </a:prstGeom>
      </xdr:spPr>
    </xdr:pic>
    <xdr:clientData/>
  </xdr:twoCellAnchor>
  <xdr:twoCellAnchor editAs="oneCell">
    <xdr:from>
      <xdr:col>1</xdr:col>
      <xdr:colOff>304800</xdr:colOff>
      <xdr:row>1</xdr:row>
      <xdr:rowOff>43339</xdr:rowOff>
    </xdr:from>
    <xdr:to>
      <xdr:col>1</xdr:col>
      <xdr:colOff>1390650</xdr:colOff>
      <xdr:row>6</xdr:row>
      <xdr:rowOff>210793</xdr:rowOff>
    </xdr:to>
    <xdr:pic>
      <xdr:nvPicPr>
        <xdr:cNvPr id="5" name="Imagen 4">
          <a:extLst>
            <a:ext uri="{FF2B5EF4-FFF2-40B4-BE49-F238E27FC236}">
              <a16:creationId xmlns:a16="http://schemas.microsoft.com/office/drawing/2014/main" id="{45901BAE-C105-4E98-A58F-50072530A1F8}"/>
            </a:ext>
          </a:extLst>
        </xdr:cNvPr>
        <xdr:cNvPicPr>
          <a:picLocks noChangeAspect="1"/>
        </xdr:cNvPicPr>
      </xdr:nvPicPr>
      <xdr:blipFill>
        <a:blip xmlns:r="http://schemas.openxmlformats.org/officeDocument/2006/relationships" r:embed="rId3"/>
        <a:stretch>
          <a:fillRect/>
        </a:stretch>
      </xdr:blipFill>
      <xdr:spPr>
        <a:xfrm>
          <a:off x="1085850" y="510064"/>
          <a:ext cx="1085850" cy="1548580"/>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S78"/>
  <sheetViews>
    <sheetView tabSelected="1" topLeftCell="C7" zoomScale="60" zoomScaleNormal="60" workbookViewId="0">
      <selection activeCell="C10" sqref="C10:C11"/>
    </sheetView>
  </sheetViews>
  <sheetFormatPr baseColWidth="10" defaultColWidth="12.109375" defaultRowHeight="13.8" x14ac:dyDescent="0.3"/>
  <cols>
    <col min="1" max="1" width="8.109375" style="1" hidden="1" customWidth="1"/>
    <col min="2" max="2" width="5.33203125" style="1" customWidth="1"/>
    <col min="3" max="3" width="19.33203125" style="1" customWidth="1"/>
    <col min="4" max="4" width="48.6640625" style="3" customWidth="1"/>
    <col min="5" max="5" width="39.5546875" style="1" customWidth="1"/>
    <col min="6" max="6" width="49.77734375" style="1" customWidth="1"/>
    <col min="7" max="7" width="18.109375" style="1" customWidth="1"/>
    <col min="8" max="8" width="21.5546875" style="1" customWidth="1"/>
    <col min="9" max="9" width="69.44140625" style="3" customWidth="1"/>
    <col min="10" max="10" width="22.109375" style="1" customWidth="1"/>
    <col min="11" max="11" width="26.44140625" style="1" customWidth="1"/>
    <col min="12" max="12" width="57.21875" style="31" customWidth="1"/>
    <col min="13" max="13" width="33.88671875" style="31" customWidth="1"/>
    <col min="14" max="14" width="79.109375" style="1" customWidth="1"/>
    <col min="15" max="15" width="39.109375" style="1" customWidth="1"/>
    <col min="16" max="16" width="7" style="50" customWidth="1"/>
    <col min="17" max="17" width="13" style="1" customWidth="1"/>
    <col min="18" max="18" width="2.21875" style="1" customWidth="1"/>
    <col min="19" max="19" width="9.88671875" style="1" customWidth="1"/>
    <col min="20" max="16384" width="12.109375" style="1"/>
  </cols>
  <sheetData>
    <row r="3" spans="1:19" ht="14.4" thickBot="1" x14ac:dyDescent="0.35"/>
    <row r="4" spans="1:19" ht="31.8" customHeight="1" x14ac:dyDescent="0.3">
      <c r="C4" s="192" t="s">
        <v>315</v>
      </c>
      <c r="D4" s="193"/>
      <c r="E4" s="193"/>
      <c r="F4" s="193"/>
      <c r="G4" s="193"/>
      <c r="H4" s="193"/>
      <c r="I4" s="193"/>
      <c r="J4" s="193"/>
      <c r="K4" s="193"/>
      <c r="L4" s="193"/>
      <c r="M4" s="193"/>
      <c r="N4" s="193"/>
      <c r="O4" s="194"/>
      <c r="P4" s="51"/>
    </row>
    <row r="5" spans="1:19" ht="31.8" customHeight="1" x14ac:dyDescent="0.3">
      <c r="C5" s="195" t="s">
        <v>373</v>
      </c>
      <c r="D5" s="196"/>
      <c r="E5" s="196"/>
      <c r="F5" s="196"/>
      <c r="G5" s="196"/>
      <c r="H5" s="196"/>
      <c r="I5" s="196"/>
      <c r="J5" s="196"/>
      <c r="K5" s="196"/>
      <c r="L5" s="196"/>
      <c r="M5" s="196"/>
      <c r="N5" s="196"/>
      <c r="O5" s="197"/>
      <c r="P5" s="51"/>
    </row>
    <row r="6" spans="1:19" ht="31.8" customHeight="1" x14ac:dyDescent="0.3">
      <c r="C6" s="198" t="s">
        <v>404</v>
      </c>
      <c r="D6" s="199"/>
      <c r="E6" s="199"/>
      <c r="F6" s="199"/>
      <c r="G6" s="199"/>
      <c r="H6" s="199"/>
      <c r="I6" s="199"/>
      <c r="J6" s="199"/>
      <c r="K6" s="199"/>
      <c r="L6" s="199"/>
      <c r="M6" s="199"/>
      <c r="N6" s="199"/>
      <c r="O6" s="200"/>
      <c r="P6" s="51"/>
    </row>
    <row r="7" spans="1:19" ht="31.8" customHeight="1" x14ac:dyDescent="0.3">
      <c r="C7" s="195" t="s">
        <v>405</v>
      </c>
      <c r="D7" s="196"/>
      <c r="E7" s="196"/>
      <c r="F7" s="196"/>
      <c r="G7" s="196"/>
      <c r="H7" s="196"/>
      <c r="I7" s="196"/>
      <c r="J7" s="196"/>
      <c r="K7" s="196"/>
      <c r="L7" s="196"/>
      <c r="M7" s="196"/>
      <c r="N7" s="196"/>
      <c r="O7" s="197"/>
      <c r="P7" s="51"/>
      <c r="Q7"/>
    </row>
    <row r="8" spans="1:19" ht="31.8" customHeight="1" x14ac:dyDescent="0.3">
      <c r="C8" s="8"/>
      <c r="D8" s="6"/>
      <c r="E8" s="6"/>
      <c r="F8" s="6"/>
      <c r="G8" s="6"/>
      <c r="H8" s="6"/>
      <c r="I8" s="6"/>
      <c r="J8" s="6"/>
      <c r="K8" s="6"/>
      <c r="L8" s="32"/>
      <c r="M8" s="32"/>
      <c r="N8" s="6"/>
      <c r="O8" s="9"/>
      <c r="P8" s="51"/>
    </row>
    <row r="9" spans="1:19" ht="31.8" customHeight="1" thickBot="1" x14ac:dyDescent="0.35">
      <c r="C9" s="10"/>
      <c r="D9" s="1"/>
      <c r="E9" s="7"/>
      <c r="F9" s="7"/>
      <c r="G9" s="6"/>
      <c r="H9" s="7"/>
      <c r="I9" s="7"/>
      <c r="J9" s="7"/>
      <c r="K9" s="7"/>
      <c r="L9" s="33"/>
      <c r="M9" s="33"/>
      <c r="N9" s="7"/>
      <c r="O9" s="11"/>
      <c r="P9" s="52"/>
    </row>
    <row r="10" spans="1:19" ht="17.399999999999999" customHeight="1" thickTop="1" x14ac:dyDescent="0.3">
      <c r="C10" s="201" t="s">
        <v>9</v>
      </c>
      <c r="D10" s="203" t="s">
        <v>10</v>
      </c>
      <c r="E10" s="205" t="s">
        <v>0</v>
      </c>
      <c r="F10" s="206"/>
      <c r="G10" s="206"/>
      <c r="H10" s="206"/>
      <c r="I10" s="206"/>
      <c r="J10" s="206"/>
      <c r="K10" s="206"/>
      <c r="L10" s="206"/>
      <c r="M10" s="207"/>
      <c r="N10" s="208" t="s">
        <v>18</v>
      </c>
      <c r="O10" s="210" t="s">
        <v>19</v>
      </c>
      <c r="P10" s="53"/>
    </row>
    <row r="11" spans="1:19" ht="174" x14ac:dyDescent="0.3">
      <c r="C11" s="202"/>
      <c r="D11" s="204"/>
      <c r="E11" s="142" t="s">
        <v>11</v>
      </c>
      <c r="F11" s="142" t="s">
        <v>12</v>
      </c>
      <c r="G11" s="142" t="s">
        <v>13</v>
      </c>
      <c r="H11" s="142" t="s">
        <v>14</v>
      </c>
      <c r="I11" s="142" t="s">
        <v>15</v>
      </c>
      <c r="J11" s="142" t="s">
        <v>16</v>
      </c>
      <c r="K11" s="142" t="s">
        <v>8</v>
      </c>
      <c r="L11" s="142" t="s">
        <v>20</v>
      </c>
      <c r="M11" s="142" t="s">
        <v>17</v>
      </c>
      <c r="N11" s="209"/>
      <c r="O11" s="211"/>
      <c r="P11" s="53"/>
    </row>
    <row r="12" spans="1:19" ht="193.2" x14ac:dyDescent="0.3">
      <c r="C12" s="152" t="s">
        <v>7</v>
      </c>
      <c r="D12" s="143" t="s">
        <v>432</v>
      </c>
      <c r="E12" s="144" t="s">
        <v>390</v>
      </c>
      <c r="F12" s="144" t="s">
        <v>391</v>
      </c>
      <c r="G12" s="145" t="s">
        <v>30</v>
      </c>
      <c r="H12" s="145" t="s">
        <v>31</v>
      </c>
      <c r="I12" s="146" t="e" vm="1">
        <v>#VALUE!</v>
      </c>
      <c r="J12" s="147" t="s">
        <v>392</v>
      </c>
      <c r="K12" s="146" t="s">
        <v>393</v>
      </c>
      <c r="L12" s="148" t="s">
        <v>394</v>
      </c>
      <c r="M12" s="149" t="s">
        <v>395</v>
      </c>
      <c r="N12" s="150" t="s">
        <v>464</v>
      </c>
      <c r="O12" s="151" t="s">
        <v>396</v>
      </c>
      <c r="P12" s="54"/>
    </row>
    <row r="13" spans="1:19" s="89" customFormat="1" ht="165.6" x14ac:dyDescent="0.3">
      <c r="C13" s="82" t="s">
        <v>397</v>
      </c>
      <c r="D13" s="83" t="s">
        <v>386</v>
      </c>
      <c r="E13" s="84" t="s">
        <v>40</v>
      </c>
      <c r="F13" s="84" t="s">
        <v>29</v>
      </c>
      <c r="G13" s="85" t="s">
        <v>30</v>
      </c>
      <c r="H13" s="85" t="s">
        <v>31</v>
      </c>
      <c r="I13" s="86" t="s">
        <v>387</v>
      </c>
      <c r="J13" s="85" t="s">
        <v>32</v>
      </c>
      <c r="K13" s="86" t="s">
        <v>388</v>
      </c>
      <c r="L13" s="86" t="s">
        <v>463</v>
      </c>
      <c r="M13" s="86" t="s">
        <v>389</v>
      </c>
      <c r="N13" s="87" t="s">
        <v>451</v>
      </c>
      <c r="O13" s="88" t="s">
        <v>36</v>
      </c>
      <c r="P13" s="90"/>
      <c r="Q13" s="91"/>
      <c r="R13" s="91"/>
      <c r="S13" s="91"/>
    </row>
    <row r="14" spans="1:19" ht="151.80000000000001" x14ac:dyDescent="0.3">
      <c r="C14" s="92" t="s">
        <v>33</v>
      </c>
      <c r="D14" s="93" t="s">
        <v>259</v>
      </c>
      <c r="E14" s="94" t="s">
        <v>41</v>
      </c>
      <c r="F14" s="94" t="s">
        <v>34</v>
      </c>
      <c r="G14" s="95" t="s">
        <v>30</v>
      </c>
      <c r="H14" s="95" t="s">
        <v>31</v>
      </c>
      <c r="I14" s="96" t="s">
        <v>42</v>
      </c>
      <c r="J14" s="95" t="s">
        <v>32</v>
      </c>
      <c r="K14" s="97" t="s">
        <v>43</v>
      </c>
      <c r="L14" s="98" t="s">
        <v>377</v>
      </c>
      <c r="M14" s="94" t="s">
        <v>382</v>
      </c>
      <c r="N14" s="99" t="s">
        <v>465</v>
      </c>
      <c r="O14" s="100" t="s">
        <v>37</v>
      </c>
      <c r="P14" s="55"/>
      <c r="Q14" s="50"/>
    </row>
    <row r="15" spans="1:19" ht="165.6" x14ac:dyDescent="0.3">
      <c r="C15" s="101" t="s">
        <v>5</v>
      </c>
      <c r="D15" s="102" t="s">
        <v>260</v>
      </c>
      <c r="E15" s="103" t="s">
        <v>44</v>
      </c>
      <c r="F15" s="102" t="s">
        <v>35</v>
      </c>
      <c r="G15" s="104" t="s">
        <v>30</v>
      </c>
      <c r="H15" s="104" t="s">
        <v>31</v>
      </c>
      <c r="I15" s="102" t="s">
        <v>45</v>
      </c>
      <c r="J15" s="104" t="s">
        <v>32</v>
      </c>
      <c r="K15" s="105" t="s">
        <v>46</v>
      </c>
      <c r="L15" s="106" t="s">
        <v>375</v>
      </c>
      <c r="M15" s="106" t="s">
        <v>374</v>
      </c>
      <c r="N15" s="102" t="s">
        <v>466</v>
      </c>
      <c r="O15" s="107" t="s">
        <v>38</v>
      </c>
      <c r="P15" s="55"/>
    </row>
    <row r="16" spans="1:19" ht="151.80000000000001" x14ac:dyDescent="0.3">
      <c r="A16" s="2"/>
      <c r="B16" s="2"/>
      <c r="C16" s="101" t="s">
        <v>5</v>
      </c>
      <c r="D16" s="102" t="s">
        <v>261</v>
      </c>
      <c r="E16" s="103" t="s">
        <v>47</v>
      </c>
      <c r="F16" s="102" t="s">
        <v>48</v>
      </c>
      <c r="G16" s="104" t="s">
        <v>30</v>
      </c>
      <c r="H16" s="104" t="s">
        <v>31</v>
      </c>
      <c r="I16" s="102" t="s">
        <v>49</v>
      </c>
      <c r="J16" s="104" t="s">
        <v>32</v>
      </c>
      <c r="K16" s="105" t="s">
        <v>50</v>
      </c>
      <c r="L16" s="106" t="s">
        <v>376</v>
      </c>
      <c r="M16" s="106" t="s">
        <v>383</v>
      </c>
      <c r="N16" s="102" t="s">
        <v>467</v>
      </c>
      <c r="O16" s="107" t="s">
        <v>39</v>
      </c>
      <c r="P16" s="55"/>
    </row>
    <row r="17" spans="1:19" ht="138" x14ac:dyDescent="0.3">
      <c r="C17" s="92" t="s">
        <v>398</v>
      </c>
      <c r="D17" s="93" t="s">
        <v>262</v>
      </c>
      <c r="E17" s="94" t="s">
        <v>51</v>
      </c>
      <c r="F17" s="94" t="s">
        <v>52</v>
      </c>
      <c r="G17" s="95" t="s">
        <v>30</v>
      </c>
      <c r="H17" s="95" t="s">
        <v>31</v>
      </c>
      <c r="I17" s="96" t="s">
        <v>53</v>
      </c>
      <c r="J17" s="95" t="s">
        <v>32</v>
      </c>
      <c r="K17" s="97" t="s">
        <v>54</v>
      </c>
      <c r="L17" s="98" t="s">
        <v>457</v>
      </c>
      <c r="M17" s="94" t="s">
        <v>316</v>
      </c>
      <c r="N17" s="184" t="s">
        <v>436</v>
      </c>
      <c r="O17" s="100" t="s">
        <v>79</v>
      </c>
      <c r="P17" s="55"/>
    </row>
    <row r="18" spans="1:19" ht="124.2" x14ac:dyDescent="0.3">
      <c r="C18" s="101" t="s">
        <v>5</v>
      </c>
      <c r="D18" s="105" t="s">
        <v>263</v>
      </c>
      <c r="E18" s="103" t="s">
        <v>246</v>
      </c>
      <c r="F18" s="102" t="s">
        <v>56</v>
      </c>
      <c r="G18" s="104" t="s">
        <v>30</v>
      </c>
      <c r="H18" s="104" t="s">
        <v>31</v>
      </c>
      <c r="I18" s="108" t="s">
        <v>57</v>
      </c>
      <c r="J18" s="104" t="s">
        <v>32</v>
      </c>
      <c r="K18" s="108" t="s">
        <v>58</v>
      </c>
      <c r="L18" s="109" t="s">
        <v>348</v>
      </c>
      <c r="M18" s="109" t="s">
        <v>317</v>
      </c>
      <c r="N18" s="108" t="s">
        <v>437</v>
      </c>
      <c r="O18" s="110" t="s">
        <v>85</v>
      </c>
      <c r="P18" s="55"/>
      <c r="Q18" s="49"/>
      <c r="R18" s="49"/>
    </row>
    <row r="19" spans="1:19" ht="138" x14ac:dyDescent="0.3">
      <c r="A19" s="2"/>
      <c r="B19" s="2"/>
      <c r="C19" s="101" t="s">
        <v>5</v>
      </c>
      <c r="D19" s="105" t="s">
        <v>264</v>
      </c>
      <c r="E19" s="103" t="s">
        <v>59</v>
      </c>
      <c r="F19" s="102" t="s">
        <v>60</v>
      </c>
      <c r="G19" s="104" t="s">
        <v>30</v>
      </c>
      <c r="H19" s="104" t="s">
        <v>31</v>
      </c>
      <c r="I19" s="108" t="s">
        <v>61</v>
      </c>
      <c r="J19" s="104" t="s">
        <v>32</v>
      </c>
      <c r="K19" s="108" t="s">
        <v>62</v>
      </c>
      <c r="L19" s="109" t="s">
        <v>458</v>
      </c>
      <c r="M19" s="109" t="s">
        <v>318</v>
      </c>
      <c r="N19" s="108" t="s">
        <v>442</v>
      </c>
      <c r="O19" s="110" t="s">
        <v>80</v>
      </c>
      <c r="P19" s="55"/>
      <c r="Q19" s="50"/>
    </row>
    <row r="20" spans="1:19" ht="138" x14ac:dyDescent="0.3">
      <c r="C20" s="101" t="s">
        <v>5</v>
      </c>
      <c r="D20" s="111" t="s">
        <v>265</v>
      </c>
      <c r="E20" s="103" t="s">
        <v>63</v>
      </c>
      <c r="F20" s="102" t="s">
        <v>64</v>
      </c>
      <c r="G20" s="104" t="s">
        <v>30</v>
      </c>
      <c r="H20" s="104" t="s">
        <v>31</v>
      </c>
      <c r="I20" s="108" t="s">
        <v>65</v>
      </c>
      <c r="J20" s="104" t="s">
        <v>32</v>
      </c>
      <c r="K20" s="108" t="s">
        <v>66</v>
      </c>
      <c r="L20" s="109" t="s">
        <v>349</v>
      </c>
      <c r="M20" s="109" t="s">
        <v>319</v>
      </c>
      <c r="N20" s="108" t="s">
        <v>438</v>
      </c>
      <c r="O20" s="110" t="s">
        <v>81</v>
      </c>
      <c r="P20" s="55"/>
    </row>
    <row r="21" spans="1:19" ht="151.80000000000001" x14ac:dyDescent="0.3">
      <c r="A21" s="2"/>
      <c r="B21" s="2"/>
      <c r="C21" s="101" t="s">
        <v>5</v>
      </c>
      <c r="D21" s="105" t="s">
        <v>266</v>
      </c>
      <c r="E21" s="103" t="s">
        <v>67</v>
      </c>
      <c r="F21" s="102" t="s">
        <v>68</v>
      </c>
      <c r="G21" s="104" t="s">
        <v>30</v>
      </c>
      <c r="H21" s="104" t="s">
        <v>31</v>
      </c>
      <c r="I21" s="108" t="s">
        <v>69</v>
      </c>
      <c r="J21" s="104" t="s">
        <v>32</v>
      </c>
      <c r="K21" s="108" t="s">
        <v>70</v>
      </c>
      <c r="L21" s="109" t="s">
        <v>360</v>
      </c>
      <c r="M21" s="109" t="s">
        <v>320</v>
      </c>
      <c r="N21" s="108" t="s">
        <v>439</v>
      </c>
      <c r="O21" s="110" t="s">
        <v>82</v>
      </c>
      <c r="P21" s="55"/>
    </row>
    <row r="22" spans="1:19" ht="151.80000000000001" x14ac:dyDescent="0.3">
      <c r="C22" s="101" t="s">
        <v>5</v>
      </c>
      <c r="D22" s="105" t="s">
        <v>267</v>
      </c>
      <c r="E22" s="103" t="s">
        <v>71</v>
      </c>
      <c r="F22" s="102" t="s">
        <v>72</v>
      </c>
      <c r="G22" s="104" t="s">
        <v>30</v>
      </c>
      <c r="H22" s="104" t="s">
        <v>31</v>
      </c>
      <c r="I22" s="108" t="s">
        <v>73</v>
      </c>
      <c r="J22" s="104" t="s">
        <v>32</v>
      </c>
      <c r="K22" s="108" t="s">
        <v>74</v>
      </c>
      <c r="L22" s="109" t="s">
        <v>350</v>
      </c>
      <c r="M22" s="109" t="s">
        <v>321</v>
      </c>
      <c r="N22" s="108" t="s">
        <v>435</v>
      </c>
      <c r="O22" s="110" t="s">
        <v>83</v>
      </c>
      <c r="P22" s="55"/>
    </row>
    <row r="23" spans="1:19" ht="179.4" x14ac:dyDescent="0.3">
      <c r="A23" s="2"/>
      <c r="B23" s="2"/>
      <c r="C23" s="101" t="s">
        <v>5</v>
      </c>
      <c r="D23" s="112" t="s">
        <v>268</v>
      </c>
      <c r="E23" s="113" t="s">
        <v>248</v>
      </c>
      <c r="F23" s="56" t="s">
        <v>249</v>
      </c>
      <c r="G23" s="104" t="s">
        <v>30</v>
      </c>
      <c r="H23" s="114" t="s">
        <v>250</v>
      </c>
      <c r="I23" s="115" t="s">
        <v>251</v>
      </c>
      <c r="J23" s="114" t="s">
        <v>32</v>
      </c>
      <c r="K23" s="115" t="s">
        <v>252</v>
      </c>
      <c r="L23" s="116" t="s">
        <v>352</v>
      </c>
      <c r="M23" s="116" t="s">
        <v>351</v>
      </c>
      <c r="N23" s="115" t="s">
        <v>440</v>
      </c>
      <c r="O23" s="117" t="s">
        <v>84</v>
      </c>
      <c r="P23" s="55"/>
      <c r="Q23" s="49"/>
      <c r="R23" s="49"/>
      <c r="S23" s="49"/>
    </row>
    <row r="24" spans="1:19" ht="151.80000000000001" x14ac:dyDescent="0.3">
      <c r="C24" s="101" t="s">
        <v>5</v>
      </c>
      <c r="D24" s="105" t="s">
        <v>269</v>
      </c>
      <c r="E24" s="103" t="s">
        <v>75</v>
      </c>
      <c r="F24" s="102" t="s">
        <v>76</v>
      </c>
      <c r="G24" s="104" t="s">
        <v>30</v>
      </c>
      <c r="H24" s="104" t="s">
        <v>31</v>
      </c>
      <c r="I24" s="108" t="s">
        <v>77</v>
      </c>
      <c r="J24" s="104" t="s">
        <v>32</v>
      </c>
      <c r="K24" s="108" t="s">
        <v>78</v>
      </c>
      <c r="L24" s="109" t="s">
        <v>353</v>
      </c>
      <c r="M24" s="109" t="s">
        <v>322</v>
      </c>
      <c r="N24" s="108" t="s">
        <v>441</v>
      </c>
      <c r="O24" s="110" t="s">
        <v>86</v>
      </c>
      <c r="P24" s="55"/>
      <c r="Q24" s="49"/>
    </row>
    <row r="25" spans="1:19" ht="165.6" x14ac:dyDescent="0.3">
      <c r="C25" s="92" t="s">
        <v>399</v>
      </c>
      <c r="D25" s="93" t="s">
        <v>270</v>
      </c>
      <c r="E25" s="94" t="s">
        <v>217</v>
      </c>
      <c r="F25" s="94" t="s">
        <v>109</v>
      </c>
      <c r="G25" s="95" t="s">
        <v>30</v>
      </c>
      <c r="H25" s="95" t="s">
        <v>31</v>
      </c>
      <c r="I25" s="96" t="s">
        <v>223</v>
      </c>
      <c r="J25" s="95" t="s">
        <v>32</v>
      </c>
      <c r="K25" s="97" t="s">
        <v>225</v>
      </c>
      <c r="L25" s="98" t="s">
        <v>459</v>
      </c>
      <c r="M25" s="94" t="s">
        <v>323</v>
      </c>
      <c r="N25" s="99" t="s">
        <v>303</v>
      </c>
      <c r="O25" s="100" t="s">
        <v>110</v>
      </c>
    </row>
    <row r="26" spans="1:19" ht="138" x14ac:dyDescent="0.3">
      <c r="C26" s="101" t="s">
        <v>5</v>
      </c>
      <c r="D26" s="102" t="s">
        <v>271</v>
      </c>
      <c r="E26" s="102" t="s">
        <v>206</v>
      </c>
      <c r="F26" s="102" t="s">
        <v>111</v>
      </c>
      <c r="G26" s="104" t="s">
        <v>30</v>
      </c>
      <c r="H26" s="104" t="s">
        <v>31</v>
      </c>
      <c r="I26" s="103" t="s">
        <v>224</v>
      </c>
      <c r="J26" s="104" t="s">
        <v>32</v>
      </c>
      <c r="K26" s="103" t="s">
        <v>226</v>
      </c>
      <c r="L26" s="106" t="s">
        <v>354</v>
      </c>
      <c r="M26" s="106" t="s">
        <v>324</v>
      </c>
      <c r="N26" s="103" t="s">
        <v>302</v>
      </c>
      <c r="O26" s="107" t="s">
        <v>112</v>
      </c>
    </row>
    <row r="27" spans="1:19" ht="179.4" x14ac:dyDescent="0.3">
      <c r="C27" s="101" t="s">
        <v>5</v>
      </c>
      <c r="D27" s="102" t="s">
        <v>272</v>
      </c>
      <c r="E27" s="102" t="s">
        <v>207</v>
      </c>
      <c r="F27" s="102" t="s">
        <v>113</v>
      </c>
      <c r="G27" s="104" t="s">
        <v>30</v>
      </c>
      <c r="H27" s="104" t="s">
        <v>31</v>
      </c>
      <c r="I27" s="103" t="s">
        <v>228</v>
      </c>
      <c r="J27" s="104" t="s">
        <v>32</v>
      </c>
      <c r="K27" s="103" t="s">
        <v>227</v>
      </c>
      <c r="L27" s="106" t="s">
        <v>355</v>
      </c>
      <c r="M27" s="106" t="s">
        <v>325</v>
      </c>
      <c r="N27" s="103" t="s">
        <v>304</v>
      </c>
      <c r="O27" s="107" t="s">
        <v>114</v>
      </c>
    </row>
    <row r="28" spans="1:19" ht="165.6" x14ac:dyDescent="0.3">
      <c r="C28" s="101" t="s">
        <v>5</v>
      </c>
      <c r="D28" s="102" t="s">
        <v>273</v>
      </c>
      <c r="E28" s="102" t="s">
        <v>208</v>
      </c>
      <c r="F28" s="102" t="s">
        <v>115</v>
      </c>
      <c r="G28" s="104" t="s">
        <v>30</v>
      </c>
      <c r="H28" s="104" t="s">
        <v>31</v>
      </c>
      <c r="I28" s="103" t="s">
        <v>229</v>
      </c>
      <c r="J28" s="104" t="s">
        <v>32</v>
      </c>
      <c r="K28" s="103" t="s">
        <v>230</v>
      </c>
      <c r="L28" s="106" t="s">
        <v>356</v>
      </c>
      <c r="M28" s="106" t="s">
        <v>326</v>
      </c>
      <c r="N28" s="103" t="s">
        <v>305</v>
      </c>
      <c r="O28" s="107" t="s">
        <v>116</v>
      </c>
    </row>
    <row r="29" spans="1:19" ht="138" x14ac:dyDescent="0.3">
      <c r="C29" s="101" t="s">
        <v>5</v>
      </c>
      <c r="D29" s="102" t="s">
        <v>274</v>
      </c>
      <c r="E29" s="102" t="s">
        <v>231</v>
      </c>
      <c r="F29" s="102" t="s">
        <v>117</v>
      </c>
      <c r="G29" s="104" t="s">
        <v>30</v>
      </c>
      <c r="H29" s="104" t="s">
        <v>31</v>
      </c>
      <c r="I29" s="103" t="s">
        <v>232</v>
      </c>
      <c r="J29" s="104" t="s">
        <v>32</v>
      </c>
      <c r="K29" s="103" t="s">
        <v>235</v>
      </c>
      <c r="L29" s="106" t="s">
        <v>460</v>
      </c>
      <c r="M29" s="106" t="s">
        <v>327</v>
      </c>
      <c r="N29" s="103" t="s">
        <v>306</v>
      </c>
      <c r="O29" s="107" t="s">
        <v>118</v>
      </c>
    </row>
    <row r="30" spans="1:19" ht="138" x14ac:dyDescent="0.3">
      <c r="C30" s="101" t="s">
        <v>5</v>
      </c>
      <c r="D30" s="102" t="s">
        <v>275</v>
      </c>
      <c r="E30" s="102" t="s">
        <v>219</v>
      </c>
      <c r="F30" s="102" t="s">
        <v>119</v>
      </c>
      <c r="G30" s="104" t="s">
        <v>30</v>
      </c>
      <c r="H30" s="104" t="s">
        <v>31</v>
      </c>
      <c r="I30" s="103" t="s">
        <v>233</v>
      </c>
      <c r="J30" s="104" t="s">
        <v>32</v>
      </c>
      <c r="K30" s="103" t="s">
        <v>236</v>
      </c>
      <c r="L30" s="106" t="s">
        <v>461</v>
      </c>
      <c r="M30" s="106" t="s">
        <v>328</v>
      </c>
      <c r="N30" s="103" t="s">
        <v>237</v>
      </c>
      <c r="O30" s="107" t="s">
        <v>120</v>
      </c>
    </row>
    <row r="31" spans="1:19" ht="207" x14ac:dyDescent="0.3">
      <c r="C31" s="101" t="s">
        <v>5</v>
      </c>
      <c r="D31" s="118" t="s">
        <v>276</v>
      </c>
      <c r="E31" s="102" t="s">
        <v>209</v>
      </c>
      <c r="F31" s="102" t="s">
        <v>121</v>
      </c>
      <c r="G31" s="104" t="s">
        <v>30</v>
      </c>
      <c r="H31" s="104" t="s">
        <v>31</v>
      </c>
      <c r="I31" s="103" t="s">
        <v>234</v>
      </c>
      <c r="J31" s="104" t="s">
        <v>32</v>
      </c>
      <c r="K31" s="103" t="s">
        <v>245</v>
      </c>
      <c r="L31" s="106" t="s">
        <v>359</v>
      </c>
      <c r="M31" s="106" t="s">
        <v>329</v>
      </c>
      <c r="N31" s="103" t="s">
        <v>307</v>
      </c>
      <c r="O31" s="107" t="s">
        <v>122</v>
      </c>
    </row>
    <row r="32" spans="1:19" ht="193.2" x14ac:dyDescent="0.3">
      <c r="C32" s="92" t="s">
        <v>400</v>
      </c>
      <c r="D32" s="93" t="s">
        <v>277</v>
      </c>
      <c r="E32" s="94" t="s">
        <v>90</v>
      </c>
      <c r="F32" s="94" t="s">
        <v>91</v>
      </c>
      <c r="G32" s="95" t="s">
        <v>30</v>
      </c>
      <c r="H32" s="95" t="s">
        <v>31</v>
      </c>
      <c r="I32" s="96" t="s">
        <v>92</v>
      </c>
      <c r="J32" s="95" t="s">
        <v>32</v>
      </c>
      <c r="K32" s="97" t="s">
        <v>93</v>
      </c>
      <c r="L32" s="98" t="s">
        <v>358</v>
      </c>
      <c r="M32" s="94" t="s">
        <v>330</v>
      </c>
      <c r="N32" s="99" t="s">
        <v>425</v>
      </c>
      <c r="O32" s="100" t="s">
        <v>94</v>
      </c>
    </row>
    <row r="33" spans="3:16" ht="179.4" x14ac:dyDescent="0.3">
      <c r="C33" s="101" t="s">
        <v>5</v>
      </c>
      <c r="D33" s="119" t="s">
        <v>278</v>
      </c>
      <c r="E33" s="120" t="s">
        <v>95</v>
      </c>
      <c r="F33" s="102" t="s">
        <v>96</v>
      </c>
      <c r="G33" s="104" t="s">
        <v>30</v>
      </c>
      <c r="H33" s="104" t="s">
        <v>31</v>
      </c>
      <c r="I33" s="121" t="s">
        <v>97</v>
      </c>
      <c r="J33" s="104" t="s">
        <v>32</v>
      </c>
      <c r="K33" s="122" t="s">
        <v>98</v>
      </c>
      <c r="L33" s="106" t="s">
        <v>357</v>
      </c>
      <c r="M33" s="106" t="s">
        <v>331</v>
      </c>
      <c r="N33" s="102" t="s">
        <v>424</v>
      </c>
      <c r="O33" s="107" t="s">
        <v>99</v>
      </c>
    </row>
    <row r="34" spans="3:16" ht="179.4" x14ac:dyDescent="0.3">
      <c r="C34" s="101" t="s">
        <v>5</v>
      </c>
      <c r="D34" s="119" t="s">
        <v>279</v>
      </c>
      <c r="E34" s="102" t="s">
        <v>100</v>
      </c>
      <c r="F34" s="102" t="s">
        <v>101</v>
      </c>
      <c r="G34" s="104" t="s">
        <v>30</v>
      </c>
      <c r="H34" s="104" t="s">
        <v>31</v>
      </c>
      <c r="I34" s="121" t="s">
        <v>102</v>
      </c>
      <c r="J34" s="104" t="s">
        <v>32</v>
      </c>
      <c r="K34" s="104" t="s">
        <v>103</v>
      </c>
      <c r="L34" s="106" t="s">
        <v>361</v>
      </c>
      <c r="M34" s="106" t="s">
        <v>332</v>
      </c>
      <c r="N34" s="102" t="s">
        <v>426</v>
      </c>
      <c r="O34" s="107" t="s">
        <v>104</v>
      </c>
    </row>
    <row r="35" spans="3:16" ht="165.6" x14ac:dyDescent="0.3">
      <c r="C35" s="101" t="s">
        <v>5</v>
      </c>
      <c r="D35" s="119" t="s">
        <v>280</v>
      </c>
      <c r="E35" s="102" t="s">
        <v>105</v>
      </c>
      <c r="F35" s="102" t="s">
        <v>106</v>
      </c>
      <c r="G35" s="104" t="s">
        <v>30</v>
      </c>
      <c r="H35" s="104" t="s">
        <v>31</v>
      </c>
      <c r="I35" s="102" t="s">
        <v>244</v>
      </c>
      <c r="J35" s="104" t="s">
        <v>32</v>
      </c>
      <c r="K35" s="104" t="s">
        <v>107</v>
      </c>
      <c r="L35" s="106" t="s">
        <v>362</v>
      </c>
      <c r="M35" s="106" t="s">
        <v>333</v>
      </c>
      <c r="N35" s="121" t="s">
        <v>427</v>
      </c>
      <c r="O35" s="107" t="s">
        <v>108</v>
      </c>
    </row>
    <row r="36" spans="3:16" ht="179.4" x14ac:dyDescent="0.3">
      <c r="C36" s="92" t="s">
        <v>126</v>
      </c>
      <c r="D36" s="93" t="s">
        <v>281</v>
      </c>
      <c r="E36" s="94" t="s">
        <v>127</v>
      </c>
      <c r="F36" s="94" t="s">
        <v>128</v>
      </c>
      <c r="G36" s="95" t="s">
        <v>30</v>
      </c>
      <c r="H36" s="95" t="s">
        <v>31</v>
      </c>
      <c r="I36" s="96" t="s">
        <v>129</v>
      </c>
      <c r="J36" s="95" t="s">
        <v>32</v>
      </c>
      <c r="K36" s="97" t="s">
        <v>130</v>
      </c>
      <c r="L36" s="98" t="s">
        <v>453</v>
      </c>
      <c r="M36" s="183" t="s">
        <v>433</v>
      </c>
      <c r="N36" s="182" t="s">
        <v>428</v>
      </c>
      <c r="O36" s="100" t="s">
        <v>131</v>
      </c>
      <c r="P36" s="71"/>
    </row>
    <row r="37" spans="3:16" ht="151.80000000000001" x14ac:dyDescent="0.3">
      <c r="C37" s="101" t="s">
        <v>5</v>
      </c>
      <c r="D37" s="123" t="s">
        <v>282</v>
      </c>
      <c r="E37" s="123" t="s">
        <v>132</v>
      </c>
      <c r="F37" s="102" t="s">
        <v>133</v>
      </c>
      <c r="G37" s="122" t="s">
        <v>30</v>
      </c>
      <c r="H37" s="104" t="s">
        <v>31</v>
      </c>
      <c r="I37" s="103" t="s">
        <v>134</v>
      </c>
      <c r="J37" s="104" t="s">
        <v>32</v>
      </c>
      <c r="K37" s="124" t="s">
        <v>135</v>
      </c>
      <c r="L37" s="106" t="s">
        <v>454</v>
      </c>
      <c r="M37" s="106" t="s">
        <v>334</v>
      </c>
      <c r="N37" s="118" t="s">
        <v>429</v>
      </c>
      <c r="O37" s="107" t="s">
        <v>136</v>
      </c>
      <c r="P37" s="71"/>
    </row>
    <row r="38" spans="3:16" ht="151.80000000000001" x14ac:dyDescent="0.3">
      <c r="C38" s="101" t="s">
        <v>5</v>
      </c>
      <c r="D38" s="123" t="s">
        <v>283</v>
      </c>
      <c r="E38" s="123" t="s">
        <v>137</v>
      </c>
      <c r="F38" s="102" t="s">
        <v>138</v>
      </c>
      <c r="G38" s="122" t="s">
        <v>30</v>
      </c>
      <c r="H38" s="104" t="s">
        <v>31</v>
      </c>
      <c r="I38" s="103" t="s">
        <v>139</v>
      </c>
      <c r="J38" s="104" t="s">
        <v>32</v>
      </c>
      <c r="K38" s="124" t="s">
        <v>140</v>
      </c>
      <c r="L38" s="125" t="s">
        <v>455</v>
      </c>
      <c r="M38" s="106" t="s">
        <v>335</v>
      </c>
      <c r="N38" s="118" t="s">
        <v>430</v>
      </c>
      <c r="O38" s="107" t="s">
        <v>141</v>
      </c>
      <c r="P38" s="71"/>
    </row>
    <row r="39" spans="3:16" ht="165.6" x14ac:dyDescent="0.3">
      <c r="C39" s="101" t="s">
        <v>5</v>
      </c>
      <c r="D39" s="123" t="s">
        <v>284</v>
      </c>
      <c r="E39" s="123" t="s">
        <v>142</v>
      </c>
      <c r="F39" s="102" t="s">
        <v>143</v>
      </c>
      <c r="G39" s="122" t="s">
        <v>30</v>
      </c>
      <c r="H39" s="104" t="s">
        <v>31</v>
      </c>
      <c r="I39" s="103" t="s">
        <v>144</v>
      </c>
      <c r="J39" s="104" t="s">
        <v>32</v>
      </c>
      <c r="K39" s="124" t="s">
        <v>145</v>
      </c>
      <c r="L39" s="106" t="s">
        <v>456</v>
      </c>
      <c r="M39" s="106" t="s">
        <v>336</v>
      </c>
      <c r="N39" s="118" t="s">
        <v>431</v>
      </c>
      <c r="O39" s="107" t="s">
        <v>146</v>
      </c>
      <c r="P39" s="71"/>
    </row>
    <row r="40" spans="3:16" ht="207" x14ac:dyDescent="0.3">
      <c r="C40" s="92" t="s">
        <v>401</v>
      </c>
      <c r="D40" s="93" t="s">
        <v>285</v>
      </c>
      <c r="E40" s="94" t="s">
        <v>150</v>
      </c>
      <c r="F40" s="94" t="s">
        <v>151</v>
      </c>
      <c r="G40" s="95" t="s">
        <v>30</v>
      </c>
      <c r="H40" s="95" t="s">
        <v>31</v>
      </c>
      <c r="I40" s="96" t="s">
        <v>152</v>
      </c>
      <c r="J40" s="95" t="s">
        <v>32</v>
      </c>
      <c r="K40" s="97" t="s">
        <v>153</v>
      </c>
      <c r="L40" s="98" t="s">
        <v>364</v>
      </c>
      <c r="M40" s="94" t="s">
        <v>337</v>
      </c>
      <c r="N40" s="99" t="s">
        <v>446</v>
      </c>
      <c r="O40" s="100" t="s">
        <v>154</v>
      </c>
    </row>
    <row r="41" spans="3:16" ht="207" x14ac:dyDescent="0.3">
      <c r="C41" s="101" t="s">
        <v>5</v>
      </c>
      <c r="D41" s="123" t="s">
        <v>286</v>
      </c>
      <c r="E41" s="123" t="s">
        <v>155</v>
      </c>
      <c r="F41" s="102" t="s">
        <v>156</v>
      </c>
      <c r="G41" s="122" t="s">
        <v>30</v>
      </c>
      <c r="H41" s="126" t="s">
        <v>31</v>
      </c>
      <c r="I41" s="103" t="s">
        <v>157</v>
      </c>
      <c r="J41" s="104" t="s">
        <v>32</v>
      </c>
      <c r="K41" s="127" t="s">
        <v>158</v>
      </c>
      <c r="L41" s="106" t="s">
        <v>363</v>
      </c>
      <c r="M41" s="106" t="s">
        <v>338</v>
      </c>
      <c r="N41" s="102" t="s">
        <v>445</v>
      </c>
      <c r="O41" s="107" t="s">
        <v>159</v>
      </c>
    </row>
    <row r="42" spans="3:16" ht="207" x14ac:dyDescent="0.3">
      <c r="C42" s="101" t="s">
        <v>5</v>
      </c>
      <c r="D42" s="123" t="s">
        <v>287</v>
      </c>
      <c r="E42" s="123" t="s">
        <v>160</v>
      </c>
      <c r="F42" s="102" t="s">
        <v>161</v>
      </c>
      <c r="G42" s="122" t="s">
        <v>30</v>
      </c>
      <c r="H42" s="126" t="s">
        <v>31</v>
      </c>
      <c r="I42" s="108" t="s">
        <v>162</v>
      </c>
      <c r="J42" s="104" t="s">
        <v>32</v>
      </c>
      <c r="K42" s="108" t="s">
        <v>163</v>
      </c>
      <c r="L42" s="106" t="s">
        <v>365</v>
      </c>
      <c r="M42" s="106" t="s">
        <v>339</v>
      </c>
      <c r="N42" s="102" t="s">
        <v>444</v>
      </c>
      <c r="O42" s="107" t="s">
        <v>164</v>
      </c>
    </row>
    <row r="43" spans="3:16" ht="193.2" x14ac:dyDescent="0.3">
      <c r="C43" s="101" t="s">
        <v>5</v>
      </c>
      <c r="D43" s="123" t="s">
        <v>288</v>
      </c>
      <c r="E43" s="123" t="s">
        <v>165</v>
      </c>
      <c r="F43" s="102" t="s">
        <v>166</v>
      </c>
      <c r="G43" s="122" t="s">
        <v>30</v>
      </c>
      <c r="H43" s="126" t="s">
        <v>31</v>
      </c>
      <c r="I43" s="108" t="s">
        <v>167</v>
      </c>
      <c r="J43" s="104" t="s">
        <v>32</v>
      </c>
      <c r="K43" s="108" t="s">
        <v>168</v>
      </c>
      <c r="L43" s="106" t="s">
        <v>367</v>
      </c>
      <c r="M43" s="106" t="s">
        <v>340</v>
      </c>
      <c r="N43" s="102" t="s">
        <v>443</v>
      </c>
      <c r="O43" s="107" t="s">
        <v>169</v>
      </c>
    </row>
    <row r="44" spans="3:16" ht="165.6" x14ac:dyDescent="0.3">
      <c r="C44" s="92" t="s">
        <v>402</v>
      </c>
      <c r="D44" s="93" t="s">
        <v>289</v>
      </c>
      <c r="E44" s="94" t="s">
        <v>218</v>
      </c>
      <c r="F44" s="94" t="s">
        <v>170</v>
      </c>
      <c r="G44" s="95" t="s">
        <v>30</v>
      </c>
      <c r="H44" s="95" t="s">
        <v>31</v>
      </c>
      <c r="I44" s="96" t="s">
        <v>171</v>
      </c>
      <c r="J44" s="95" t="s">
        <v>32</v>
      </c>
      <c r="K44" s="97" t="s">
        <v>172</v>
      </c>
      <c r="L44" s="98" t="s">
        <v>418</v>
      </c>
      <c r="M44" s="94" t="s">
        <v>341</v>
      </c>
      <c r="N44" s="99" t="s">
        <v>450</v>
      </c>
      <c r="O44" s="100" t="s">
        <v>173</v>
      </c>
    </row>
    <row r="45" spans="3:16" ht="165.6" x14ac:dyDescent="0.3">
      <c r="C45" s="128" t="s">
        <v>174</v>
      </c>
      <c r="D45" s="129" t="s">
        <v>290</v>
      </c>
      <c r="E45" s="123" t="s">
        <v>175</v>
      </c>
      <c r="F45" s="130" t="s">
        <v>176</v>
      </c>
      <c r="G45" s="122" t="s">
        <v>177</v>
      </c>
      <c r="H45" s="126" t="s">
        <v>31</v>
      </c>
      <c r="I45" s="108" t="s">
        <v>178</v>
      </c>
      <c r="J45" s="126" t="s">
        <v>32</v>
      </c>
      <c r="K45" s="108" t="s">
        <v>179</v>
      </c>
      <c r="L45" s="131" t="s">
        <v>366</v>
      </c>
      <c r="M45" s="131" t="s">
        <v>342</v>
      </c>
      <c r="N45" s="18" t="s">
        <v>449</v>
      </c>
      <c r="O45" s="132" t="s">
        <v>180</v>
      </c>
    </row>
    <row r="46" spans="3:16" ht="165.6" x14ac:dyDescent="0.3">
      <c r="C46" s="128" t="s">
        <v>5</v>
      </c>
      <c r="D46" s="133" t="s">
        <v>291</v>
      </c>
      <c r="E46" s="123" t="s">
        <v>181</v>
      </c>
      <c r="F46" s="130" t="s">
        <v>182</v>
      </c>
      <c r="G46" s="122" t="s">
        <v>183</v>
      </c>
      <c r="H46" s="126" t="s">
        <v>31</v>
      </c>
      <c r="I46" s="111" t="s">
        <v>184</v>
      </c>
      <c r="J46" s="134" t="s">
        <v>32</v>
      </c>
      <c r="K46" s="108" t="s">
        <v>185</v>
      </c>
      <c r="L46" s="131" t="s">
        <v>462</v>
      </c>
      <c r="M46" s="131" t="s">
        <v>343</v>
      </c>
      <c r="N46" s="18" t="s">
        <v>448</v>
      </c>
      <c r="O46" s="132" t="s">
        <v>186</v>
      </c>
    </row>
    <row r="47" spans="3:16" ht="165.6" x14ac:dyDescent="0.3">
      <c r="C47" s="128" t="s">
        <v>5</v>
      </c>
      <c r="D47" s="129" t="s">
        <v>292</v>
      </c>
      <c r="E47" s="129" t="s">
        <v>187</v>
      </c>
      <c r="F47" s="108" t="s">
        <v>188</v>
      </c>
      <c r="G47" s="122" t="s">
        <v>30</v>
      </c>
      <c r="H47" s="126" t="s">
        <v>31</v>
      </c>
      <c r="I47" s="130" t="s">
        <v>189</v>
      </c>
      <c r="J47" s="126" t="s">
        <v>32</v>
      </c>
      <c r="K47" s="127" t="s">
        <v>190</v>
      </c>
      <c r="L47" s="131" t="s">
        <v>368</v>
      </c>
      <c r="M47" s="131" t="s">
        <v>344</v>
      </c>
      <c r="N47" s="18" t="s">
        <v>447</v>
      </c>
      <c r="O47" s="132" t="s">
        <v>191</v>
      </c>
    </row>
    <row r="48" spans="3:16" ht="165.6" x14ac:dyDescent="0.3">
      <c r="C48" s="92" t="s">
        <v>403</v>
      </c>
      <c r="D48" s="93" t="s">
        <v>293</v>
      </c>
      <c r="E48" s="94" t="s">
        <v>210</v>
      </c>
      <c r="F48" s="94" t="s">
        <v>192</v>
      </c>
      <c r="G48" s="95" t="s">
        <v>30</v>
      </c>
      <c r="H48" s="95" t="s">
        <v>31</v>
      </c>
      <c r="I48" s="96" t="s">
        <v>211</v>
      </c>
      <c r="J48" s="95" t="s">
        <v>32</v>
      </c>
      <c r="K48" s="97" t="s">
        <v>212</v>
      </c>
      <c r="L48" s="98" t="s">
        <v>369</v>
      </c>
      <c r="M48" s="94" t="s">
        <v>434</v>
      </c>
      <c r="N48" s="99" t="s">
        <v>240</v>
      </c>
      <c r="O48" s="100" t="s">
        <v>193</v>
      </c>
    </row>
    <row r="49" spans="1:16" ht="151.80000000000001" x14ac:dyDescent="0.3">
      <c r="C49" s="101" t="s">
        <v>5</v>
      </c>
      <c r="D49" s="118" t="s">
        <v>294</v>
      </c>
      <c r="E49" s="103" t="s">
        <v>194</v>
      </c>
      <c r="F49" s="102" t="s">
        <v>195</v>
      </c>
      <c r="G49" s="104" t="s">
        <v>30</v>
      </c>
      <c r="H49" s="104" t="s">
        <v>31</v>
      </c>
      <c r="I49" s="103" t="s">
        <v>239</v>
      </c>
      <c r="J49" s="104" t="s">
        <v>32</v>
      </c>
      <c r="K49" s="103" t="s">
        <v>238</v>
      </c>
      <c r="L49" s="106" t="s">
        <v>370</v>
      </c>
      <c r="M49" s="106" t="s">
        <v>345</v>
      </c>
      <c r="N49" s="102" t="s">
        <v>241</v>
      </c>
      <c r="O49" s="107" t="s">
        <v>196</v>
      </c>
    </row>
    <row r="50" spans="1:16" ht="151.80000000000001" x14ac:dyDescent="0.3">
      <c r="C50" s="101" t="s">
        <v>5</v>
      </c>
      <c r="D50" s="118" t="s">
        <v>295</v>
      </c>
      <c r="E50" s="105" t="s">
        <v>197</v>
      </c>
      <c r="F50" s="102" t="s">
        <v>247</v>
      </c>
      <c r="G50" s="104" t="s">
        <v>30</v>
      </c>
      <c r="H50" s="104" t="s">
        <v>31</v>
      </c>
      <c r="I50" s="103" t="s">
        <v>213</v>
      </c>
      <c r="J50" s="104" t="s">
        <v>32</v>
      </c>
      <c r="K50" s="103" t="s">
        <v>214</v>
      </c>
      <c r="L50" s="106" t="s">
        <v>371</v>
      </c>
      <c r="M50" s="106" t="s">
        <v>346</v>
      </c>
      <c r="N50" s="102" t="s">
        <v>242</v>
      </c>
      <c r="O50" s="107" t="s">
        <v>196</v>
      </c>
    </row>
    <row r="51" spans="1:16" ht="180" thickBot="1" x14ac:dyDescent="0.35">
      <c r="C51" s="135" t="s">
        <v>5</v>
      </c>
      <c r="D51" s="136" t="s">
        <v>296</v>
      </c>
      <c r="E51" s="137" t="s">
        <v>198</v>
      </c>
      <c r="F51" s="138" t="s">
        <v>199</v>
      </c>
      <c r="G51" s="139" t="s">
        <v>30</v>
      </c>
      <c r="H51" s="139" t="s">
        <v>31</v>
      </c>
      <c r="I51" s="137" t="s">
        <v>215</v>
      </c>
      <c r="J51" s="139" t="s">
        <v>32</v>
      </c>
      <c r="K51" s="137" t="s">
        <v>216</v>
      </c>
      <c r="L51" s="140" t="s">
        <v>372</v>
      </c>
      <c r="M51" s="140" t="s">
        <v>347</v>
      </c>
      <c r="N51" s="138" t="s">
        <v>243</v>
      </c>
      <c r="O51" s="141" t="s">
        <v>200</v>
      </c>
    </row>
    <row r="54" spans="1:16" s="4" customFormat="1" x14ac:dyDescent="0.3">
      <c r="A54" s="1"/>
      <c r="B54" s="1"/>
      <c r="C54" s="1"/>
      <c r="D54" s="1"/>
      <c r="E54" s="1"/>
      <c r="F54" s="1"/>
      <c r="G54" s="1"/>
      <c r="H54" s="191"/>
      <c r="I54" s="191"/>
      <c r="J54" s="191"/>
      <c r="K54" s="1"/>
      <c r="L54" s="31"/>
      <c r="M54" s="31"/>
      <c r="N54" s="191"/>
      <c r="O54" s="191"/>
      <c r="P54" s="50"/>
    </row>
    <row r="55" spans="1:16" s="4" customFormat="1" x14ac:dyDescent="0.3">
      <c r="A55" s="1"/>
      <c r="B55" s="1"/>
      <c r="C55" s="1"/>
      <c r="D55" s="5"/>
      <c r="E55" s="1"/>
      <c r="F55" s="1"/>
      <c r="G55" s="1"/>
      <c r="H55" s="191"/>
      <c r="I55" s="191"/>
      <c r="J55" s="191"/>
      <c r="K55" s="1"/>
      <c r="L55" s="31"/>
      <c r="M55" s="31"/>
      <c r="N55" s="191"/>
      <c r="O55" s="191"/>
      <c r="P55" s="50"/>
    </row>
    <row r="69" spans="6:10" x14ac:dyDescent="0.3">
      <c r="F69" s="1" t="s">
        <v>256</v>
      </c>
    </row>
    <row r="78" spans="6:10" x14ac:dyDescent="0.3">
      <c r="J78" s="1" t="s">
        <v>6</v>
      </c>
    </row>
  </sheetData>
  <mergeCells count="13">
    <mergeCell ref="H55:J55"/>
    <mergeCell ref="N55:O55"/>
    <mergeCell ref="H54:J54"/>
    <mergeCell ref="N54:O54"/>
    <mergeCell ref="C4:O4"/>
    <mergeCell ref="C5:O5"/>
    <mergeCell ref="C7:O7"/>
    <mergeCell ref="C6:O6"/>
    <mergeCell ref="C10:C11"/>
    <mergeCell ref="D10:D11"/>
    <mergeCell ref="E10:M10"/>
    <mergeCell ref="N10:N11"/>
    <mergeCell ref="O10:O11"/>
  </mergeCells>
  <printOptions horizontalCentered="1"/>
  <pageMargins left="0.23622047244094491" right="0.23622047244094491" top="0.55118110236220474" bottom="0.35433070866141736" header="0.31496062992125984" footer="0.31496062992125984"/>
  <pageSetup paperSize="17" scale="39" fitToHeight="0" orientation="landscape" horizontalDpi="1200" verticalDpi="1200" r:id="rId1"/>
  <headerFooter alignWithMargins="0"/>
  <rowBreaks count="5" manualBreakCount="5">
    <brk id="16" max="15" man="1"/>
    <brk id="24" max="15" man="1"/>
    <brk id="31" max="15" man="1"/>
    <brk id="39" max="15" man="1"/>
    <brk id="47"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H67"/>
  <sheetViews>
    <sheetView topLeftCell="A12" zoomScale="60" zoomScaleNormal="60" zoomScaleSheetLayoutView="40" workbookViewId="0">
      <selection activeCell="F55" sqref="F55"/>
    </sheetView>
  </sheetViews>
  <sheetFormatPr baseColWidth="10" defaultColWidth="11.44140625" defaultRowHeight="18" x14ac:dyDescent="0.3"/>
  <cols>
    <col min="1" max="1" width="2.21875" style="80" customWidth="1"/>
    <col min="2" max="2" width="21.109375" style="164" customWidth="1"/>
    <col min="3" max="3" width="61.21875" style="12" customWidth="1"/>
    <col min="4" max="4" width="31.21875" style="12" customWidth="1"/>
    <col min="5" max="5" width="30.6640625" style="12" customWidth="1"/>
    <col min="6" max="6" width="36.21875" style="12" customWidth="1"/>
    <col min="7" max="9" width="20.77734375" style="12" customWidth="1"/>
    <col min="10" max="21" width="8.88671875" style="12" bestFit="1" customWidth="1"/>
    <col min="22" max="22" width="14.6640625" style="158" customWidth="1"/>
    <col min="23" max="23" width="12" style="159" customWidth="1"/>
    <col min="24" max="24" width="11.88671875" style="80" customWidth="1"/>
    <col min="25" max="25" width="11.44140625" style="80"/>
    <col min="26" max="16384" width="11.44140625" style="12"/>
  </cols>
  <sheetData>
    <row r="1" spans="2:21" ht="18.600000000000001" thickBot="1" x14ac:dyDescent="0.35"/>
    <row r="2" spans="2:21" x14ac:dyDescent="0.3">
      <c r="B2" s="165"/>
      <c r="C2" s="13"/>
      <c r="D2" s="13"/>
      <c r="E2" s="13"/>
      <c r="F2" s="13"/>
      <c r="G2" s="13"/>
      <c r="H2" s="13"/>
      <c r="I2" s="13"/>
      <c r="J2" s="13"/>
      <c r="K2" s="13"/>
      <c r="L2" s="13"/>
      <c r="M2" s="13"/>
      <c r="N2" s="13"/>
      <c r="O2" s="13"/>
      <c r="P2" s="13"/>
      <c r="Q2" s="13"/>
      <c r="R2" s="13"/>
      <c r="S2" s="13"/>
      <c r="T2" s="13"/>
      <c r="U2" s="14"/>
    </row>
    <row r="3" spans="2:21" x14ac:dyDescent="0.3">
      <c r="B3" s="166"/>
      <c r="U3" s="15"/>
    </row>
    <row r="4" spans="2:21" ht="31.5" customHeight="1" x14ac:dyDescent="0.3">
      <c r="B4" s="166"/>
      <c r="E4" s="235"/>
      <c r="F4" s="235"/>
      <c r="G4" s="235"/>
      <c r="H4" s="235"/>
      <c r="I4" s="235"/>
      <c r="J4" s="235"/>
      <c r="K4" s="235"/>
      <c r="L4" s="235"/>
      <c r="U4" s="15"/>
    </row>
    <row r="5" spans="2:21" ht="23.4" x14ac:dyDescent="0.3">
      <c r="B5" s="166"/>
      <c r="E5" s="235"/>
      <c r="F5" s="235"/>
      <c r="G5" s="235"/>
      <c r="H5" s="235"/>
      <c r="I5" s="235"/>
      <c r="J5" s="235"/>
      <c r="K5" s="235"/>
      <c r="L5" s="235"/>
      <c r="U5" s="15"/>
    </row>
    <row r="6" spans="2:21" x14ac:dyDescent="0.3">
      <c r="B6" s="166"/>
      <c r="U6" s="15"/>
    </row>
    <row r="7" spans="2:21" ht="18.600000000000001" thickBot="1" x14ac:dyDescent="0.35">
      <c r="B7" s="167"/>
      <c r="C7" s="16"/>
      <c r="D7" s="16"/>
      <c r="E7" s="16"/>
      <c r="F7" s="16"/>
      <c r="G7" s="16"/>
      <c r="H7" s="16"/>
      <c r="I7" s="16"/>
      <c r="J7" s="16"/>
      <c r="K7" s="16"/>
      <c r="L7" s="16"/>
      <c r="M7" s="16"/>
      <c r="N7" s="16"/>
      <c r="O7" s="16"/>
      <c r="P7" s="16"/>
      <c r="Q7" s="16"/>
      <c r="R7" s="16"/>
      <c r="S7" s="16"/>
      <c r="T7" s="16"/>
      <c r="U7" s="17"/>
    </row>
    <row r="8" spans="2:21" ht="15" customHeight="1" x14ac:dyDescent="0.3">
      <c r="B8" s="236" t="s">
        <v>411</v>
      </c>
      <c r="C8" s="237"/>
      <c r="D8" s="237"/>
      <c r="E8" s="237"/>
      <c r="F8" s="237"/>
      <c r="G8" s="237"/>
      <c r="H8" s="237"/>
      <c r="I8" s="237"/>
      <c r="J8" s="237"/>
      <c r="K8" s="237"/>
      <c r="L8" s="237"/>
      <c r="M8" s="237"/>
      <c r="N8" s="237"/>
      <c r="O8" s="237"/>
      <c r="P8" s="237"/>
      <c r="Q8" s="237"/>
      <c r="R8" s="237"/>
      <c r="S8" s="237"/>
      <c r="T8" s="237"/>
      <c r="U8" s="238"/>
    </row>
    <row r="9" spans="2:21" ht="15" customHeight="1" x14ac:dyDescent="0.3">
      <c r="B9" s="239"/>
      <c r="C9" s="240"/>
      <c r="D9" s="240"/>
      <c r="E9" s="240"/>
      <c r="F9" s="240"/>
      <c r="G9" s="240"/>
      <c r="H9" s="240"/>
      <c r="I9" s="240"/>
      <c r="J9" s="240"/>
      <c r="K9" s="240"/>
      <c r="L9" s="240"/>
      <c r="M9" s="240"/>
      <c r="N9" s="240"/>
      <c r="O9" s="240"/>
      <c r="P9" s="240"/>
      <c r="Q9" s="240"/>
      <c r="R9" s="240"/>
      <c r="S9" s="240"/>
      <c r="T9" s="240"/>
      <c r="U9" s="241"/>
    </row>
    <row r="10" spans="2:21" ht="15" customHeight="1" x14ac:dyDescent="0.3">
      <c r="B10" s="239"/>
      <c r="C10" s="240"/>
      <c r="D10" s="240"/>
      <c r="E10" s="240"/>
      <c r="F10" s="240"/>
      <c r="G10" s="240"/>
      <c r="H10" s="240"/>
      <c r="I10" s="240"/>
      <c r="J10" s="240"/>
      <c r="K10" s="240"/>
      <c r="L10" s="240"/>
      <c r="M10" s="240"/>
      <c r="N10" s="240"/>
      <c r="O10" s="240"/>
      <c r="P10" s="240"/>
      <c r="Q10" s="240"/>
      <c r="R10" s="240"/>
      <c r="S10" s="240"/>
      <c r="T10" s="240"/>
      <c r="U10" s="241"/>
    </row>
    <row r="11" spans="2:21" ht="15" customHeight="1" x14ac:dyDescent="0.3">
      <c r="B11" s="239"/>
      <c r="C11" s="240"/>
      <c r="D11" s="240"/>
      <c r="E11" s="240"/>
      <c r="F11" s="240"/>
      <c r="G11" s="240"/>
      <c r="H11" s="240"/>
      <c r="I11" s="240"/>
      <c r="J11" s="240"/>
      <c r="K11" s="240"/>
      <c r="L11" s="240"/>
      <c r="M11" s="240"/>
      <c r="N11" s="240"/>
      <c r="O11" s="240"/>
      <c r="P11" s="240"/>
      <c r="Q11" s="240"/>
      <c r="R11" s="240"/>
      <c r="S11" s="240"/>
      <c r="T11" s="240"/>
      <c r="U11" s="241"/>
    </row>
    <row r="12" spans="2:21" ht="15.75" customHeight="1" thickBot="1" x14ac:dyDescent="0.35">
      <c r="B12" s="242"/>
      <c r="C12" s="243"/>
      <c r="D12" s="243"/>
      <c r="E12" s="243"/>
      <c r="F12" s="243"/>
      <c r="G12" s="243"/>
      <c r="H12" s="243"/>
      <c r="I12" s="243"/>
      <c r="J12" s="243"/>
      <c r="K12" s="243"/>
      <c r="L12" s="243"/>
      <c r="M12" s="243"/>
      <c r="N12" s="243"/>
      <c r="O12" s="243"/>
      <c r="P12" s="243"/>
      <c r="Q12" s="243"/>
      <c r="R12" s="243"/>
      <c r="S12" s="243"/>
      <c r="T12" s="243"/>
      <c r="U12" s="244"/>
    </row>
    <row r="13" spans="2:21" ht="18.600000000000001" customHeight="1" thickBot="1" x14ac:dyDescent="0.35">
      <c r="B13" s="245" t="s">
        <v>406</v>
      </c>
      <c r="C13" s="246"/>
      <c r="D13" s="246"/>
      <c r="E13" s="246"/>
      <c r="F13" s="247"/>
      <c r="G13" s="251" t="s">
        <v>25</v>
      </c>
      <c r="H13" s="252"/>
      <c r="I13" s="252"/>
      <c r="J13" s="252"/>
      <c r="K13" s="252"/>
      <c r="L13" s="252"/>
      <c r="M13" s="252"/>
      <c r="N13" s="252"/>
      <c r="O13" s="252"/>
      <c r="P13" s="252"/>
      <c r="Q13" s="252"/>
      <c r="R13" s="252"/>
      <c r="S13" s="252"/>
      <c r="T13" s="252"/>
      <c r="U13" s="253"/>
    </row>
    <row r="14" spans="2:21" ht="72" customHeight="1" thickBot="1" x14ac:dyDescent="0.35">
      <c r="B14" s="248"/>
      <c r="C14" s="249"/>
      <c r="D14" s="249"/>
      <c r="E14" s="249"/>
      <c r="F14" s="250"/>
      <c r="G14" s="254" t="s">
        <v>26</v>
      </c>
      <c r="H14" s="255"/>
      <c r="I14" s="256"/>
      <c r="J14" s="257" t="s">
        <v>27</v>
      </c>
      <c r="K14" s="258"/>
      <c r="L14" s="258"/>
      <c r="M14" s="258"/>
      <c r="N14" s="258"/>
      <c r="O14" s="258"/>
      <c r="P14" s="258"/>
      <c r="Q14" s="258"/>
      <c r="R14" s="258"/>
      <c r="S14" s="258"/>
      <c r="T14" s="258"/>
      <c r="U14" s="259"/>
    </row>
    <row r="15" spans="2:21" ht="24.75" customHeight="1" x14ac:dyDescent="0.3">
      <c r="B15" s="214" t="s">
        <v>23</v>
      </c>
      <c r="C15" s="216" t="s">
        <v>28</v>
      </c>
      <c r="D15" s="218" t="s">
        <v>24</v>
      </c>
      <c r="E15" s="220" t="s">
        <v>21</v>
      </c>
      <c r="F15" s="224" t="s">
        <v>22</v>
      </c>
      <c r="G15" s="226" t="s">
        <v>312</v>
      </c>
      <c r="H15" s="228" t="s">
        <v>313</v>
      </c>
      <c r="I15" s="230" t="s">
        <v>314</v>
      </c>
      <c r="J15" s="232">
        <v>2025</v>
      </c>
      <c r="K15" s="233"/>
      <c r="L15" s="233"/>
      <c r="M15" s="234"/>
      <c r="N15" s="222">
        <v>2026</v>
      </c>
      <c r="O15" s="223"/>
      <c r="P15" s="223"/>
      <c r="Q15" s="223"/>
      <c r="R15" s="212">
        <v>2027</v>
      </c>
      <c r="S15" s="212"/>
      <c r="T15" s="212"/>
      <c r="U15" s="213"/>
    </row>
    <row r="16" spans="2:21" ht="24.75" customHeight="1" thickBot="1" x14ac:dyDescent="0.35">
      <c r="B16" s="215"/>
      <c r="C16" s="217"/>
      <c r="D16" s="219"/>
      <c r="E16" s="221"/>
      <c r="F16" s="225"/>
      <c r="G16" s="227"/>
      <c r="H16" s="229"/>
      <c r="I16" s="231"/>
      <c r="J16" s="185" t="s">
        <v>1</v>
      </c>
      <c r="K16" s="153" t="s">
        <v>2</v>
      </c>
      <c r="L16" s="153" t="s">
        <v>3</v>
      </c>
      <c r="M16" s="153" t="s">
        <v>4</v>
      </c>
      <c r="N16" s="154" t="s">
        <v>1</v>
      </c>
      <c r="O16" s="154" t="s">
        <v>2</v>
      </c>
      <c r="P16" s="154" t="s">
        <v>3</v>
      </c>
      <c r="Q16" s="155" t="s">
        <v>4</v>
      </c>
      <c r="R16" s="153" t="s">
        <v>1</v>
      </c>
      <c r="S16" s="153" t="s">
        <v>2</v>
      </c>
      <c r="T16" s="153" t="s">
        <v>3</v>
      </c>
      <c r="U16" s="156" t="s">
        <v>4</v>
      </c>
    </row>
    <row r="17" spans="1:34" ht="133.19999999999999" customHeight="1" x14ac:dyDescent="0.3">
      <c r="A17" s="169"/>
      <c r="B17" s="168" t="s">
        <v>7</v>
      </c>
      <c r="C17" s="143" t="s">
        <v>432</v>
      </c>
      <c r="D17" s="144" t="s">
        <v>390</v>
      </c>
      <c r="E17" s="57" t="s">
        <v>407</v>
      </c>
      <c r="F17" s="21" t="s">
        <v>408</v>
      </c>
      <c r="G17" s="157" t="s">
        <v>409</v>
      </c>
      <c r="H17" s="177" t="s">
        <v>409</v>
      </c>
      <c r="I17" s="178" t="s">
        <v>410</v>
      </c>
      <c r="J17" s="157" t="s">
        <v>409</v>
      </c>
      <c r="K17" s="177" t="s">
        <v>409</v>
      </c>
      <c r="L17" s="177" t="s">
        <v>409</v>
      </c>
      <c r="M17" s="177" t="s">
        <v>409</v>
      </c>
      <c r="N17" s="177" t="s">
        <v>409</v>
      </c>
      <c r="O17" s="177" t="s">
        <v>409</v>
      </c>
      <c r="P17" s="177" t="s">
        <v>409</v>
      </c>
      <c r="Q17" s="177" t="s">
        <v>409</v>
      </c>
      <c r="R17" s="177" t="s">
        <v>409</v>
      </c>
      <c r="S17" s="177" t="s">
        <v>409</v>
      </c>
      <c r="T17" s="177" t="s">
        <v>409</v>
      </c>
      <c r="U17" s="178" t="s">
        <v>410</v>
      </c>
    </row>
    <row r="18" spans="1:34" ht="92.4" customHeight="1" x14ac:dyDescent="0.3">
      <c r="B18" s="82" t="s">
        <v>397</v>
      </c>
      <c r="C18" s="170" t="s">
        <v>381</v>
      </c>
      <c r="D18" s="171" t="s">
        <v>40</v>
      </c>
      <c r="E18" s="172" t="s">
        <v>407</v>
      </c>
      <c r="F18" s="173" t="s">
        <v>308</v>
      </c>
      <c r="G18" s="28">
        <f>SUM(G19:G22,G30,G37:G41,G45,G49,G53:G56)</f>
        <v>4422366</v>
      </c>
      <c r="H18" s="29">
        <f t="shared" ref="H18:I18" si="0">SUM(H19:H22,H30,H37:H41,H45,H49,H53:H56)</f>
        <v>4503409</v>
      </c>
      <c r="I18" s="30">
        <f t="shared" si="0"/>
        <v>4516641</v>
      </c>
      <c r="J18" s="65">
        <f>SUM(J19:J22,J30,J37:J41,J45,J49,J53:J56)</f>
        <v>1088572</v>
      </c>
      <c r="K18" s="24">
        <f t="shared" ref="K18:U18" si="1">SUM(K19:K22,K30,K37:K41,K45,K49,K53:K56)</f>
        <v>1110472</v>
      </c>
      <c r="L18" s="24">
        <f t="shared" si="1"/>
        <v>1125148</v>
      </c>
      <c r="M18" s="24">
        <f t="shared" si="1"/>
        <v>1098174</v>
      </c>
      <c r="N18" s="25">
        <f t="shared" si="1"/>
        <v>1108537.5</v>
      </c>
      <c r="O18" s="25">
        <f t="shared" si="1"/>
        <v>1160895.5</v>
      </c>
      <c r="P18" s="25">
        <f t="shared" si="1"/>
        <v>1130576.5</v>
      </c>
      <c r="Q18" s="26">
        <f t="shared" si="1"/>
        <v>1103399.5</v>
      </c>
      <c r="R18" s="24">
        <f t="shared" si="1"/>
        <v>1113662.5</v>
      </c>
      <c r="S18" s="24">
        <f t="shared" si="1"/>
        <v>1140913.5</v>
      </c>
      <c r="T18" s="24">
        <f t="shared" si="1"/>
        <v>1145482.5</v>
      </c>
      <c r="U18" s="27">
        <f t="shared" si="1"/>
        <v>1116582.5</v>
      </c>
      <c r="V18" s="160"/>
      <c r="W18" s="160"/>
      <c r="X18" s="160"/>
      <c r="Y18" s="160"/>
    </row>
    <row r="19" spans="1:34" ht="103.95" customHeight="1" x14ac:dyDescent="0.3">
      <c r="B19" s="92" t="s">
        <v>33</v>
      </c>
      <c r="C19" s="174" t="s">
        <v>259</v>
      </c>
      <c r="D19" s="94" t="s">
        <v>412</v>
      </c>
      <c r="E19" s="175" t="s">
        <v>407</v>
      </c>
      <c r="F19" s="176" t="s">
        <v>308</v>
      </c>
      <c r="G19" s="28">
        <f>SUM(J19:M19)</f>
        <v>4997</v>
      </c>
      <c r="H19" s="29">
        <f t="shared" ref="H19:H56" si="2">SUM(N19:Q19)</f>
        <v>4996</v>
      </c>
      <c r="I19" s="30">
        <f t="shared" ref="I19:I51" si="3">SUM(R19:U19)</f>
        <v>4991</v>
      </c>
      <c r="J19" s="65">
        <v>1048</v>
      </c>
      <c r="K19" s="24">
        <v>1379</v>
      </c>
      <c r="L19" s="24">
        <v>1320</v>
      </c>
      <c r="M19" s="24">
        <v>1250</v>
      </c>
      <c r="N19" s="25">
        <v>1050</v>
      </c>
      <c r="O19" s="25">
        <v>1380</v>
      </c>
      <c r="P19" s="25">
        <v>1318</v>
      </c>
      <c r="Q19" s="26">
        <v>1248</v>
      </c>
      <c r="R19" s="24">
        <v>1039</v>
      </c>
      <c r="S19" s="24">
        <v>1380</v>
      </c>
      <c r="T19" s="24">
        <v>1318</v>
      </c>
      <c r="U19" s="27">
        <v>1254</v>
      </c>
      <c r="V19" s="160"/>
    </row>
    <row r="20" spans="1:34" ht="41.4" x14ac:dyDescent="0.3">
      <c r="B20" s="34" t="s">
        <v>5</v>
      </c>
      <c r="C20" s="19" t="s">
        <v>260</v>
      </c>
      <c r="D20" s="20" t="s">
        <v>44</v>
      </c>
      <c r="E20" s="43" t="s">
        <v>407</v>
      </c>
      <c r="F20" s="44" t="s">
        <v>308</v>
      </c>
      <c r="G20" s="28">
        <f t="shared" ref="G20:G51" si="4">SUM(J20:M20)</f>
        <v>4</v>
      </c>
      <c r="H20" s="29">
        <f t="shared" si="2"/>
        <v>4</v>
      </c>
      <c r="I20" s="30">
        <f t="shared" si="3"/>
        <v>4</v>
      </c>
      <c r="J20" s="65">
        <v>0</v>
      </c>
      <c r="K20" s="24">
        <v>1</v>
      </c>
      <c r="L20" s="24">
        <v>3</v>
      </c>
      <c r="M20" s="24">
        <v>0</v>
      </c>
      <c r="N20" s="25">
        <v>0</v>
      </c>
      <c r="O20" s="25">
        <v>1</v>
      </c>
      <c r="P20" s="25">
        <v>3</v>
      </c>
      <c r="Q20" s="26">
        <v>0</v>
      </c>
      <c r="R20" s="24">
        <v>0</v>
      </c>
      <c r="S20" s="24">
        <v>1</v>
      </c>
      <c r="T20" s="24">
        <v>3</v>
      </c>
      <c r="U20" s="27">
        <v>0</v>
      </c>
      <c r="V20" s="160"/>
    </row>
    <row r="21" spans="1:34" ht="41.4" x14ac:dyDescent="0.3">
      <c r="B21" s="34" t="s">
        <v>5</v>
      </c>
      <c r="C21" s="19" t="s">
        <v>261</v>
      </c>
      <c r="D21" s="20" t="s">
        <v>47</v>
      </c>
      <c r="E21" s="43" t="s">
        <v>407</v>
      </c>
      <c r="F21" s="44" t="s">
        <v>308</v>
      </c>
      <c r="G21" s="28">
        <f t="shared" si="4"/>
        <v>80</v>
      </c>
      <c r="H21" s="29">
        <f t="shared" si="2"/>
        <v>78</v>
      </c>
      <c r="I21" s="30">
        <f t="shared" si="3"/>
        <v>79</v>
      </c>
      <c r="J21" s="65">
        <v>20</v>
      </c>
      <c r="K21" s="24">
        <v>20</v>
      </c>
      <c r="L21" s="24">
        <v>21</v>
      </c>
      <c r="M21" s="24">
        <v>19</v>
      </c>
      <c r="N21" s="25">
        <v>18</v>
      </c>
      <c r="O21" s="25">
        <v>21</v>
      </c>
      <c r="P21" s="25">
        <v>20</v>
      </c>
      <c r="Q21" s="26">
        <v>19</v>
      </c>
      <c r="R21" s="24">
        <v>18</v>
      </c>
      <c r="S21" s="24">
        <v>21</v>
      </c>
      <c r="T21" s="24">
        <v>21</v>
      </c>
      <c r="U21" s="27">
        <v>19</v>
      </c>
      <c r="V21" s="160"/>
    </row>
    <row r="22" spans="1:34" ht="71.25" customHeight="1" x14ac:dyDescent="0.3">
      <c r="B22" s="92" t="s">
        <v>398</v>
      </c>
      <c r="C22" s="174" t="s">
        <v>262</v>
      </c>
      <c r="D22" s="94" t="s">
        <v>413</v>
      </c>
      <c r="E22" s="175" t="s">
        <v>407</v>
      </c>
      <c r="F22" s="176" t="s">
        <v>379</v>
      </c>
      <c r="G22" s="28">
        <f>SUM(J22:M22)</f>
        <v>4388273</v>
      </c>
      <c r="H22" s="29">
        <f>SUM(N22:Q22)</f>
        <v>4468291</v>
      </c>
      <c r="I22" s="30">
        <f>SUM(R22:U22)</f>
        <v>4481135</v>
      </c>
      <c r="J22" s="65">
        <f>SUM(J23:J29)</f>
        <v>1080707</v>
      </c>
      <c r="K22" s="24">
        <f t="shared" ref="K22:U22" si="5">SUM(K23:K29)</f>
        <v>1100956</v>
      </c>
      <c r="L22" s="24">
        <f t="shared" si="5"/>
        <v>1115882</v>
      </c>
      <c r="M22" s="24">
        <f t="shared" si="5"/>
        <v>1090728</v>
      </c>
      <c r="N22" s="25">
        <f t="shared" si="5"/>
        <v>1100667</v>
      </c>
      <c r="O22" s="25">
        <f t="shared" si="5"/>
        <v>1150970</v>
      </c>
      <c r="P22" s="25">
        <f t="shared" si="5"/>
        <v>1120903</v>
      </c>
      <c r="Q22" s="25">
        <f t="shared" si="5"/>
        <v>1095751</v>
      </c>
      <c r="R22" s="24">
        <f t="shared" si="5"/>
        <v>1105656</v>
      </c>
      <c r="S22" s="24">
        <f t="shared" si="5"/>
        <v>1130940</v>
      </c>
      <c r="T22" s="24">
        <f t="shared" si="5"/>
        <v>1135810</v>
      </c>
      <c r="U22" s="27">
        <f t="shared" si="5"/>
        <v>1108729</v>
      </c>
      <c r="V22" s="160"/>
      <c r="W22" s="160"/>
      <c r="X22" s="160"/>
      <c r="Y22" s="160"/>
      <c r="Z22" s="160"/>
      <c r="AA22" s="160"/>
      <c r="AB22" s="160"/>
      <c r="AC22" s="160"/>
      <c r="AD22" s="160"/>
      <c r="AE22" s="160"/>
      <c r="AF22" s="160"/>
      <c r="AG22" s="160"/>
      <c r="AH22" s="160"/>
    </row>
    <row r="23" spans="1:34" ht="41.4" x14ac:dyDescent="0.3">
      <c r="B23" s="34" t="s">
        <v>5</v>
      </c>
      <c r="C23" s="35" t="s">
        <v>263</v>
      </c>
      <c r="D23" s="20" t="s">
        <v>55</v>
      </c>
      <c r="E23" s="43" t="s">
        <v>407</v>
      </c>
      <c r="F23" s="44" t="s">
        <v>253</v>
      </c>
      <c r="G23" s="28">
        <f t="shared" si="4"/>
        <v>2160</v>
      </c>
      <c r="H23" s="29">
        <f t="shared" si="2"/>
        <v>2190</v>
      </c>
      <c r="I23" s="30">
        <f t="shared" si="3"/>
        <v>2040</v>
      </c>
      <c r="J23" s="65">
        <v>500</v>
      </c>
      <c r="K23" s="24">
        <v>600</v>
      </c>
      <c r="L23" s="24">
        <v>580</v>
      </c>
      <c r="M23" s="24">
        <v>480</v>
      </c>
      <c r="N23" s="25">
        <v>530</v>
      </c>
      <c r="O23" s="25">
        <v>600</v>
      </c>
      <c r="P23" s="25">
        <v>580</v>
      </c>
      <c r="Q23" s="26">
        <v>480</v>
      </c>
      <c r="R23" s="24">
        <v>500</v>
      </c>
      <c r="S23" s="24">
        <v>580</v>
      </c>
      <c r="T23" s="24">
        <v>480</v>
      </c>
      <c r="U23" s="27">
        <v>480</v>
      </c>
      <c r="V23" s="160"/>
    </row>
    <row r="24" spans="1:34" ht="76.5" customHeight="1" x14ac:dyDescent="0.3">
      <c r="B24" s="34" t="s">
        <v>5</v>
      </c>
      <c r="C24" s="35" t="s">
        <v>264</v>
      </c>
      <c r="D24" s="20" t="s">
        <v>59</v>
      </c>
      <c r="E24" s="43" t="s">
        <v>407</v>
      </c>
      <c r="F24" s="44" t="s">
        <v>87</v>
      </c>
      <c r="G24" s="28">
        <f t="shared" si="4"/>
        <v>172</v>
      </c>
      <c r="H24" s="29">
        <f t="shared" si="2"/>
        <v>110</v>
      </c>
      <c r="I24" s="30">
        <f t="shared" si="3"/>
        <v>115</v>
      </c>
      <c r="J24" s="65">
        <v>100</v>
      </c>
      <c r="K24" s="24">
        <v>30</v>
      </c>
      <c r="L24" s="24">
        <v>21</v>
      </c>
      <c r="M24" s="24">
        <v>21</v>
      </c>
      <c r="N24" s="25">
        <v>30</v>
      </c>
      <c r="O24" s="25">
        <v>30</v>
      </c>
      <c r="P24" s="25">
        <v>25</v>
      </c>
      <c r="Q24" s="26">
        <v>25</v>
      </c>
      <c r="R24" s="24">
        <v>40</v>
      </c>
      <c r="S24" s="24">
        <v>24</v>
      </c>
      <c r="T24" s="24">
        <v>26</v>
      </c>
      <c r="U24" s="27">
        <v>25</v>
      </c>
      <c r="V24" s="160"/>
    </row>
    <row r="25" spans="1:34" ht="88.5" customHeight="1" x14ac:dyDescent="0.3">
      <c r="B25" s="34" t="s">
        <v>5</v>
      </c>
      <c r="C25" s="36" t="s">
        <v>297</v>
      </c>
      <c r="D25" s="20" t="s">
        <v>63</v>
      </c>
      <c r="E25" s="43" t="s">
        <v>407</v>
      </c>
      <c r="F25" s="44" t="s">
        <v>88</v>
      </c>
      <c r="G25" s="28">
        <f t="shared" si="4"/>
        <v>170</v>
      </c>
      <c r="H25" s="29">
        <f t="shared" si="2"/>
        <v>180</v>
      </c>
      <c r="I25" s="30">
        <f t="shared" si="3"/>
        <v>193</v>
      </c>
      <c r="J25" s="65">
        <v>35</v>
      </c>
      <c r="K25" s="24">
        <v>45</v>
      </c>
      <c r="L25" s="24">
        <v>48</v>
      </c>
      <c r="M25" s="24">
        <v>42</v>
      </c>
      <c r="N25" s="25">
        <v>30</v>
      </c>
      <c r="O25" s="25">
        <v>47</v>
      </c>
      <c r="P25" s="25">
        <v>49</v>
      </c>
      <c r="Q25" s="26">
        <v>54</v>
      </c>
      <c r="R25" s="24">
        <v>40</v>
      </c>
      <c r="S25" s="24">
        <v>48</v>
      </c>
      <c r="T25" s="24">
        <v>55</v>
      </c>
      <c r="U25" s="27">
        <v>50</v>
      </c>
      <c r="V25" s="160"/>
    </row>
    <row r="26" spans="1:34" ht="76.5" customHeight="1" x14ac:dyDescent="0.3">
      <c r="B26" s="34" t="s">
        <v>5</v>
      </c>
      <c r="C26" s="35" t="s">
        <v>266</v>
      </c>
      <c r="D26" s="20" t="s">
        <v>67</v>
      </c>
      <c r="E26" s="43" t="s">
        <v>407</v>
      </c>
      <c r="F26" s="44" t="s">
        <v>254</v>
      </c>
      <c r="G26" s="28">
        <f t="shared" si="4"/>
        <v>380</v>
      </c>
      <c r="H26" s="29">
        <f t="shared" si="2"/>
        <v>395</v>
      </c>
      <c r="I26" s="30">
        <f t="shared" si="3"/>
        <v>352</v>
      </c>
      <c r="J26" s="65">
        <v>5</v>
      </c>
      <c r="K26" s="24">
        <v>155</v>
      </c>
      <c r="L26" s="24">
        <v>125</v>
      </c>
      <c r="M26" s="24">
        <v>95</v>
      </c>
      <c r="N26" s="25">
        <v>3</v>
      </c>
      <c r="O26" s="25">
        <v>168</v>
      </c>
      <c r="P26" s="25">
        <v>130</v>
      </c>
      <c r="Q26" s="26">
        <v>94</v>
      </c>
      <c r="R26" s="24">
        <v>2</v>
      </c>
      <c r="S26" s="24">
        <v>160</v>
      </c>
      <c r="T26" s="24">
        <v>122</v>
      </c>
      <c r="U26" s="27">
        <v>68</v>
      </c>
      <c r="V26" s="160"/>
    </row>
    <row r="27" spans="1:34" ht="60" customHeight="1" x14ac:dyDescent="0.3">
      <c r="B27" s="34" t="s">
        <v>5</v>
      </c>
      <c r="C27" s="35" t="s">
        <v>267</v>
      </c>
      <c r="D27" s="20" t="s">
        <v>71</v>
      </c>
      <c r="E27" s="43" t="s">
        <v>407</v>
      </c>
      <c r="F27" s="44" t="s">
        <v>89</v>
      </c>
      <c r="G27" s="28">
        <f t="shared" si="4"/>
        <v>259</v>
      </c>
      <c r="H27" s="29">
        <f t="shared" si="2"/>
        <v>276</v>
      </c>
      <c r="I27" s="30">
        <f t="shared" si="3"/>
        <v>291</v>
      </c>
      <c r="J27" s="65">
        <v>55</v>
      </c>
      <c r="K27" s="24">
        <v>79</v>
      </c>
      <c r="L27" s="24">
        <v>60</v>
      </c>
      <c r="M27" s="24">
        <v>65</v>
      </c>
      <c r="N27" s="25">
        <v>60</v>
      </c>
      <c r="O27" s="25">
        <v>76</v>
      </c>
      <c r="P27" s="25">
        <v>69</v>
      </c>
      <c r="Q27" s="26">
        <v>71</v>
      </c>
      <c r="R27" s="24">
        <v>59</v>
      </c>
      <c r="S27" s="24">
        <v>78</v>
      </c>
      <c r="T27" s="24">
        <v>76</v>
      </c>
      <c r="U27" s="27">
        <v>78</v>
      </c>
      <c r="V27" s="160"/>
    </row>
    <row r="28" spans="1:34" ht="115.5" customHeight="1" x14ac:dyDescent="0.3">
      <c r="B28" s="34" t="s">
        <v>5</v>
      </c>
      <c r="C28" s="35" t="s">
        <v>268</v>
      </c>
      <c r="D28" s="20" t="s">
        <v>255</v>
      </c>
      <c r="E28" s="43" t="s">
        <v>407</v>
      </c>
      <c r="F28" s="44" t="s">
        <v>452</v>
      </c>
      <c r="G28" s="28">
        <f t="shared" si="4"/>
        <v>4385000</v>
      </c>
      <c r="H28" s="29">
        <f t="shared" si="2"/>
        <v>4465000</v>
      </c>
      <c r="I28" s="30">
        <f t="shared" si="3"/>
        <v>4478000</v>
      </c>
      <c r="J28" s="65">
        <v>1080000</v>
      </c>
      <c r="K28" s="24">
        <v>1100000</v>
      </c>
      <c r="L28" s="24">
        <v>1115000</v>
      </c>
      <c r="M28" s="24">
        <v>1090000</v>
      </c>
      <c r="N28" s="25">
        <v>1100000</v>
      </c>
      <c r="O28" s="25">
        <v>1150000</v>
      </c>
      <c r="P28" s="25">
        <v>1120000</v>
      </c>
      <c r="Q28" s="26">
        <v>1095000</v>
      </c>
      <c r="R28" s="24">
        <v>1105000</v>
      </c>
      <c r="S28" s="24">
        <v>1130000</v>
      </c>
      <c r="T28" s="24">
        <v>1135000</v>
      </c>
      <c r="U28" s="27">
        <v>1108000</v>
      </c>
      <c r="V28" s="160"/>
    </row>
    <row r="29" spans="1:34" ht="76.5" customHeight="1" x14ac:dyDescent="0.3">
      <c r="B29" s="34" t="s">
        <v>5</v>
      </c>
      <c r="C29" s="35" t="s">
        <v>269</v>
      </c>
      <c r="D29" s="20" t="s">
        <v>75</v>
      </c>
      <c r="E29" s="43" t="s">
        <v>407</v>
      </c>
      <c r="F29" s="44" t="s">
        <v>380</v>
      </c>
      <c r="G29" s="28">
        <f t="shared" si="4"/>
        <v>132</v>
      </c>
      <c r="H29" s="29">
        <f t="shared" si="2"/>
        <v>140</v>
      </c>
      <c r="I29" s="30">
        <f t="shared" si="3"/>
        <v>144</v>
      </c>
      <c r="J29" s="65">
        <v>12</v>
      </c>
      <c r="K29" s="24">
        <v>47</v>
      </c>
      <c r="L29" s="24">
        <v>48</v>
      </c>
      <c r="M29" s="24">
        <v>25</v>
      </c>
      <c r="N29" s="25">
        <v>14</v>
      </c>
      <c r="O29" s="25">
        <v>49</v>
      </c>
      <c r="P29" s="25">
        <v>50</v>
      </c>
      <c r="Q29" s="26">
        <v>27</v>
      </c>
      <c r="R29" s="24">
        <v>15</v>
      </c>
      <c r="S29" s="24">
        <v>50</v>
      </c>
      <c r="T29" s="24">
        <v>51</v>
      </c>
      <c r="U29" s="27">
        <v>28</v>
      </c>
      <c r="V29" s="160"/>
    </row>
    <row r="30" spans="1:34" ht="54.6" customHeight="1" x14ac:dyDescent="0.3">
      <c r="B30" s="92" t="s">
        <v>399</v>
      </c>
      <c r="C30" s="174" t="s">
        <v>270</v>
      </c>
      <c r="D30" s="94" t="s">
        <v>417</v>
      </c>
      <c r="E30" s="175" t="s">
        <v>407</v>
      </c>
      <c r="F30" s="176" t="s">
        <v>257</v>
      </c>
      <c r="G30" s="28">
        <f>SUM(J30:M30)</f>
        <v>10278</v>
      </c>
      <c r="H30" s="29">
        <f>SUM(N30:Q30)</f>
        <v>10278</v>
      </c>
      <c r="I30" s="30">
        <f>SUM(R30:U30)</f>
        <v>10278</v>
      </c>
      <c r="J30" s="65">
        <f>SUM(J31:J36)</f>
        <v>2458</v>
      </c>
      <c r="K30" s="24">
        <f t="shared" ref="K30:U30" si="6">SUM(K31:K36)</f>
        <v>2681</v>
      </c>
      <c r="L30" s="24">
        <f t="shared" si="6"/>
        <v>2681</v>
      </c>
      <c r="M30" s="24">
        <f t="shared" si="6"/>
        <v>2458</v>
      </c>
      <c r="N30" s="72">
        <f t="shared" si="6"/>
        <v>2459.5</v>
      </c>
      <c r="O30" s="25">
        <f t="shared" si="6"/>
        <v>2679.5</v>
      </c>
      <c r="P30" s="25">
        <f t="shared" si="6"/>
        <v>2679.5</v>
      </c>
      <c r="Q30" s="25">
        <f t="shared" si="6"/>
        <v>2459.5</v>
      </c>
      <c r="R30" s="23">
        <f t="shared" si="6"/>
        <v>2459.5</v>
      </c>
      <c r="S30" s="24">
        <f t="shared" si="6"/>
        <v>2679.5</v>
      </c>
      <c r="T30" s="24">
        <f t="shared" si="6"/>
        <v>2679.5</v>
      </c>
      <c r="U30" s="27">
        <f t="shared" si="6"/>
        <v>2459.5</v>
      </c>
      <c r="V30" s="160"/>
      <c r="W30" s="160"/>
      <c r="X30" s="160"/>
      <c r="Y30" s="160"/>
      <c r="Z30" s="160"/>
      <c r="AA30" s="160"/>
      <c r="AB30" s="160"/>
      <c r="AC30" s="160"/>
      <c r="AD30" s="160"/>
      <c r="AE30" s="160"/>
      <c r="AF30" s="160"/>
      <c r="AG30" s="160"/>
    </row>
    <row r="31" spans="1:34" ht="41.4" x14ac:dyDescent="0.3">
      <c r="B31" s="47" t="s">
        <v>5</v>
      </c>
      <c r="C31" s="19" t="s">
        <v>271</v>
      </c>
      <c r="D31" s="19" t="s">
        <v>206</v>
      </c>
      <c r="E31" s="43" t="s">
        <v>407</v>
      </c>
      <c r="F31" s="44" t="s">
        <v>258</v>
      </c>
      <c r="G31" s="28">
        <f>SUM(J31:M31)</f>
        <v>4</v>
      </c>
      <c r="H31" s="29">
        <v>4</v>
      </c>
      <c r="I31" s="30">
        <v>4</v>
      </c>
      <c r="J31" s="65">
        <v>1</v>
      </c>
      <c r="K31" s="24">
        <v>1</v>
      </c>
      <c r="L31" s="24">
        <v>1</v>
      </c>
      <c r="M31" s="24">
        <v>1</v>
      </c>
      <c r="N31" s="72">
        <v>1</v>
      </c>
      <c r="O31" s="25">
        <v>1</v>
      </c>
      <c r="P31" s="25">
        <v>1</v>
      </c>
      <c r="Q31" s="25">
        <v>1</v>
      </c>
      <c r="R31" s="23">
        <v>1</v>
      </c>
      <c r="S31" s="24">
        <v>1</v>
      </c>
      <c r="T31" s="24">
        <v>1</v>
      </c>
      <c r="U31" s="27">
        <v>1</v>
      </c>
      <c r="V31" s="160"/>
      <c r="Y31" s="161"/>
    </row>
    <row r="32" spans="1:34" ht="41.4" x14ac:dyDescent="0.3">
      <c r="B32" s="47" t="s">
        <v>5</v>
      </c>
      <c r="C32" s="19" t="s">
        <v>272</v>
      </c>
      <c r="D32" s="19" t="s">
        <v>207</v>
      </c>
      <c r="E32" s="43" t="s">
        <v>407</v>
      </c>
      <c r="F32" s="44" t="s">
        <v>258</v>
      </c>
      <c r="G32" s="28">
        <f>SUM(J32:M32)</f>
        <v>2854</v>
      </c>
      <c r="H32" s="29">
        <f t="shared" si="2"/>
        <v>2854</v>
      </c>
      <c r="I32" s="30">
        <f t="shared" si="3"/>
        <v>2854</v>
      </c>
      <c r="J32" s="65">
        <v>713</v>
      </c>
      <c r="K32" s="24">
        <v>714</v>
      </c>
      <c r="L32" s="24">
        <v>714</v>
      </c>
      <c r="M32" s="24">
        <v>713</v>
      </c>
      <c r="N32" s="72">
        <v>713.5</v>
      </c>
      <c r="O32" s="25">
        <v>713.5</v>
      </c>
      <c r="P32" s="25">
        <v>713.5</v>
      </c>
      <c r="Q32" s="25">
        <v>713.5</v>
      </c>
      <c r="R32" s="23">
        <v>713.5</v>
      </c>
      <c r="S32" s="24">
        <v>713.5</v>
      </c>
      <c r="T32" s="24">
        <v>713.5</v>
      </c>
      <c r="U32" s="27">
        <v>713.5</v>
      </c>
      <c r="V32" s="160"/>
    </row>
    <row r="33" spans="2:34" ht="41.4" x14ac:dyDescent="0.3">
      <c r="B33" s="47" t="s">
        <v>5</v>
      </c>
      <c r="C33" s="19" t="s">
        <v>273</v>
      </c>
      <c r="D33" s="19" t="s">
        <v>221</v>
      </c>
      <c r="E33" s="43" t="s">
        <v>407</v>
      </c>
      <c r="F33" s="44" t="s">
        <v>258</v>
      </c>
      <c r="G33" s="28">
        <f>SUM(J33:M33)</f>
        <v>2854</v>
      </c>
      <c r="H33" s="29">
        <f t="shared" si="2"/>
        <v>2854</v>
      </c>
      <c r="I33" s="30">
        <f t="shared" si="3"/>
        <v>2854</v>
      </c>
      <c r="J33" s="65">
        <v>713</v>
      </c>
      <c r="K33" s="24">
        <v>714</v>
      </c>
      <c r="L33" s="24">
        <v>714</v>
      </c>
      <c r="M33" s="24">
        <v>713</v>
      </c>
      <c r="N33" s="72">
        <v>713.5</v>
      </c>
      <c r="O33" s="25">
        <v>713.5</v>
      </c>
      <c r="P33" s="25">
        <v>713.5</v>
      </c>
      <c r="Q33" s="25">
        <v>713.5</v>
      </c>
      <c r="R33" s="23">
        <v>713.5</v>
      </c>
      <c r="S33" s="24">
        <v>713.5</v>
      </c>
      <c r="T33" s="24">
        <v>713.5</v>
      </c>
      <c r="U33" s="27">
        <v>713.5</v>
      </c>
      <c r="V33" s="160"/>
    </row>
    <row r="34" spans="2:34" ht="55.2" x14ac:dyDescent="0.3">
      <c r="B34" s="47" t="s">
        <v>5</v>
      </c>
      <c r="C34" s="19" t="s">
        <v>274</v>
      </c>
      <c r="D34" s="19" t="s">
        <v>220</v>
      </c>
      <c r="E34" s="43" t="s">
        <v>407</v>
      </c>
      <c r="F34" s="44" t="s">
        <v>310</v>
      </c>
      <c r="G34" s="28">
        <f t="shared" si="4"/>
        <v>2220</v>
      </c>
      <c r="H34" s="29">
        <f t="shared" si="2"/>
        <v>2220</v>
      </c>
      <c r="I34" s="30">
        <f t="shared" si="3"/>
        <v>2220</v>
      </c>
      <c r="J34" s="65">
        <v>500</v>
      </c>
      <c r="K34" s="23">
        <v>610</v>
      </c>
      <c r="L34" s="23">
        <v>610</v>
      </c>
      <c r="M34" s="23">
        <v>500</v>
      </c>
      <c r="N34" s="72">
        <v>500</v>
      </c>
      <c r="O34" s="72">
        <v>610</v>
      </c>
      <c r="P34" s="72">
        <v>610</v>
      </c>
      <c r="Q34" s="72">
        <v>500</v>
      </c>
      <c r="R34" s="23">
        <v>500</v>
      </c>
      <c r="S34" s="23">
        <v>610</v>
      </c>
      <c r="T34" s="23">
        <v>610</v>
      </c>
      <c r="U34" s="186">
        <v>500</v>
      </c>
      <c r="V34" s="160"/>
    </row>
    <row r="35" spans="2:34" ht="55.2" x14ac:dyDescent="0.3">
      <c r="B35" s="47" t="s">
        <v>5</v>
      </c>
      <c r="C35" s="19" t="s">
        <v>275</v>
      </c>
      <c r="D35" s="19" t="s">
        <v>219</v>
      </c>
      <c r="E35" s="43" t="s">
        <v>407</v>
      </c>
      <c r="F35" s="44" t="s">
        <v>310</v>
      </c>
      <c r="G35" s="28">
        <f t="shared" si="4"/>
        <v>2220</v>
      </c>
      <c r="H35" s="29">
        <f t="shared" si="2"/>
        <v>2220</v>
      </c>
      <c r="I35" s="30">
        <f t="shared" si="3"/>
        <v>2220</v>
      </c>
      <c r="J35" s="65">
        <v>500</v>
      </c>
      <c r="K35" s="23">
        <v>610</v>
      </c>
      <c r="L35" s="23">
        <v>610</v>
      </c>
      <c r="M35" s="23">
        <v>500</v>
      </c>
      <c r="N35" s="72">
        <v>500</v>
      </c>
      <c r="O35" s="72">
        <v>610</v>
      </c>
      <c r="P35" s="72">
        <v>610</v>
      </c>
      <c r="Q35" s="72">
        <v>500</v>
      </c>
      <c r="R35" s="23">
        <v>500</v>
      </c>
      <c r="S35" s="23">
        <v>610</v>
      </c>
      <c r="T35" s="23">
        <v>610</v>
      </c>
      <c r="U35" s="186">
        <v>500</v>
      </c>
      <c r="V35" s="160"/>
    </row>
    <row r="36" spans="2:34" ht="63.6" customHeight="1" x14ac:dyDescent="0.3">
      <c r="B36" s="47" t="s">
        <v>5</v>
      </c>
      <c r="C36" s="18" t="s">
        <v>276</v>
      </c>
      <c r="D36" s="19" t="s">
        <v>209</v>
      </c>
      <c r="E36" s="43" t="s">
        <v>407</v>
      </c>
      <c r="F36" s="44" t="s">
        <v>310</v>
      </c>
      <c r="G36" s="28">
        <f t="shared" si="4"/>
        <v>126</v>
      </c>
      <c r="H36" s="29">
        <f t="shared" si="2"/>
        <v>126</v>
      </c>
      <c r="I36" s="30">
        <f t="shared" si="3"/>
        <v>126</v>
      </c>
      <c r="J36" s="187">
        <v>31</v>
      </c>
      <c r="K36" s="64">
        <v>32</v>
      </c>
      <c r="L36" s="64">
        <v>32</v>
      </c>
      <c r="M36" s="64">
        <v>31</v>
      </c>
      <c r="N36" s="73">
        <v>31.5</v>
      </c>
      <c r="O36" s="74">
        <v>31.5</v>
      </c>
      <c r="P36" s="74">
        <v>31.5</v>
      </c>
      <c r="Q36" s="74">
        <v>31.5</v>
      </c>
      <c r="R36" s="63">
        <v>31.5</v>
      </c>
      <c r="S36" s="64">
        <v>31.5</v>
      </c>
      <c r="T36" s="64">
        <v>31.5</v>
      </c>
      <c r="U36" s="188">
        <v>31.5</v>
      </c>
      <c r="V36" s="160"/>
    </row>
    <row r="37" spans="2:34" ht="41.4" x14ac:dyDescent="0.3">
      <c r="B37" s="92" t="s">
        <v>400</v>
      </c>
      <c r="C37" s="174" t="s">
        <v>277</v>
      </c>
      <c r="D37" s="94" t="s">
        <v>416</v>
      </c>
      <c r="E37" s="175" t="s">
        <v>407</v>
      </c>
      <c r="F37" s="176" t="s">
        <v>123</v>
      </c>
      <c r="G37" s="28">
        <f t="shared" si="4"/>
        <v>1500</v>
      </c>
      <c r="H37" s="29">
        <f t="shared" si="2"/>
        <v>2500</v>
      </c>
      <c r="I37" s="30">
        <f t="shared" si="3"/>
        <v>2500</v>
      </c>
      <c r="J37" s="75">
        <v>400</v>
      </c>
      <c r="K37" s="76">
        <v>450</v>
      </c>
      <c r="L37" s="76">
        <v>450</v>
      </c>
      <c r="M37" s="76">
        <v>200</v>
      </c>
      <c r="N37" s="25">
        <v>400</v>
      </c>
      <c r="O37" s="25">
        <v>850</v>
      </c>
      <c r="P37" s="25">
        <v>850</v>
      </c>
      <c r="Q37" s="26">
        <v>400</v>
      </c>
      <c r="R37" s="24">
        <v>500</v>
      </c>
      <c r="S37" s="24">
        <v>750</v>
      </c>
      <c r="T37" s="24">
        <v>750</v>
      </c>
      <c r="U37" s="27">
        <v>500</v>
      </c>
      <c r="V37" s="160"/>
    </row>
    <row r="38" spans="2:34" ht="41.4" x14ac:dyDescent="0.3">
      <c r="B38" s="34" t="s">
        <v>5</v>
      </c>
      <c r="C38" s="37" t="s">
        <v>278</v>
      </c>
      <c r="D38" s="19" t="s">
        <v>95</v>
      </c>
      <c r="E38" s="43" t="s">
        <v>407</v>
      </c>
      <c r="F38" s="44" t="s">
        <v>123</v>
      </c>
      <c r="G38" s="28">
        <f t="shared" si="4"/>
        <v>150</v>
      </c>
      <c r="H38" s="29">
        <f t="shared" si="2"/>
        <v>180</v>
      </c>
      <c r="I38" s="30">
        <f t="shared" si="3"/>
        <v>180</v>
      </c>
      <c r="J38" s="65">
        <v>37</v>
      </c>
      <c r="K38" s="24">
        <v>39</v>
      </c>
      <c r="L38" s="24">
        <v>37</v>
      </c>
      <c r="M38" s="24">
        <v>37</v>
      </c>
      <c r="N38" s="25">
        <v>40</v>
      </c>
      <c r="O38" s="25">
        <v>50</v>
      </c>
      <c r="P38" s="25">
        <v>50</v>
      </c>
      <c r="Q38" s="26">
        <v>40</v>
      </c>
      <c r="R38" s="24">
        <v>40</v>
      </c>
      <c r="S38" s="24">
        <v>50</v>
      </c>
      <c r="T38" s="24">
        <v>50</v>
      </c>
      <c r="U38" s="27">
        <v>40</v>
      </c>
      <c r="V38" s="160"/>
    </row>
    <row r="39" spans="2:34" ht="41.4" x14ac:dyDescent="0.3">
      <c r="B39" s="34" t="s">
        <v>5</v>
      </c>
      <c r="C39" s="37" t="s">
        <v>279</v>
      </c>
      <c r="D39" s="19" t="s">
        <v>100</v>
      </c>
      <c r="E39" s="43" t="s">
        <v>407</v>
      </c>
      <c r="F39" s="44" t="s">
        <v>124</v>
      </c>
      <c r="G39" s="28">
        <f t="shared" si="4"/>
        <v>14</v>
      </c>
      <c r="H39" s="29">
        <f t="shared" si="2"/>
        <v>12</v>
      </c>
      <c r="I39" s="30">
        <f t="shared" si="3"/>
        <v>4</v>
      </c>
      <c r="J39" s="65">
        <v>3</v>
      </c>
      <c r="K39" s="24">
        <v>5</v>
      </c>
      <c r="L39" s="24">
        <v>4</v>
      </c>
      <c r="M39" s="24">
        <v>2</v>
      </c>
      <c r="N39" s="25">
        <v>4</v>
      </c>
      <c r="O39" s="25">
        <v>3</v>
      </c>
      <c r="P39" s="25">
        <v>3</v>
      </c>
      <c r="Q39" s="26">
        <v>2</v>
      </c>
      <c r="R39" s="24">
        <v>1</v>
      </c>
      <c r="S39" s="24">
        <v>1</v>
      </c>
      <c r="T39" s="24">
        <v>1</v>
      </c>
      <c r="U39" s="27">
        <v>1</v>
      </c>
      <c r="V39" s="160"/>
    </row>
    <row r="40" spans="2:34" ht="55.2" x14ac:dyDescent="0.3">
      <c r="B40" s="34" t="s">
        <v>5</v>
      </c>
      <c r="C40" s="37" t="s">
        <v>280</v>
      </c>
      <c r="D40" s="19" t="s">
        <v>105</v>
      </c>
      <c r="E40" s="43" t="s">
        <v>407</v>
      </c>
      <c r="F40" s="44" t="s">
        <v>125</v>
      </c>
      <c r="G40" s="28">
        <f t="shared" si="4"/>
        <v>1000</v>
      </c>
      <c r="H40" s="29">
        <f t="shared" si="2"/>
        <v>1000</v>
      </c>
      <c r="I40" s="30">
        <f t="shared" si="3"/>
        <v>1000</v>
      </c>
      <c r="J40" s="65">
        <v>250</v>
      </c>
      <c r="K40" s="24">
        <v>250</v>
      </c>
      <c r="L40" s="24">
        <v>250</v>
      </c>
      <c r="M40" s="24">
        <v>250</v>
      </c>
      <c r="N40" s="60">
        <v>250</v>
      </c>
      <c r="O40" s="60">
        <v>250</v>
      </c>
      <c r="P40" s="60">
        <v>250</v>
      </c>
      <c r="Q40" s="60">
        <v>250</v>
      </c>
      <c r="R40" s="59">
        <v>250</v>
      </c>
      <c r="S40" s="59">
        <v>250</v>
      </c>
      <c r="T40" s="59">
        <v>200</v>
      </c>
      <c r="U40" s="62">
        <v>300</v>
      </c>
      <c r="V40" s="160"/>
    </row>
    <row r="41" spans="2:34" ht="41.4" x14ac:dyDescent="0.3">
      <c r="B41" s="92" t="s">
        <v>126</v>
      </c>
      <c r="C41" s="174" t="s">
        <v>281</v>
      </c>
      <c r="D41" s="94" t="s">
        <v>127</v>
      </c>
      <c r="E41" s="175" t="s">
        <v>407</v>
      </c>
      <c r="F41" s="176" t="s">
        <v>384</v>
      </c>
      <c r="G41" s="28">
        <f t="shared" si="4"/>
        <v>4600</v>
      </c>
      <c r="H41" s="29">
        <f t="shared" si="2"/>
        <v>4600</v>
      </c>
      <c r="I41" s="30">
        <f t="shared" si="3"/>
        <v>4600</v>
      </c>
      <c r="J41" s="65">
        <f>SUM(J42:J44)</f>
        <v>1150</v>
      </c>
      <c r="K41" s="24">
        <f>SUM(K42:K44)</f>
        <v>1150</v>
      </c>
      <c r="L41" s="24">
        <f t="shared" ref="L41:U41" si="7">SUM(L42:L44)</f>
        <v>1150</v>
      </c>
      <c r="M41" s="24">
        <f t="shared" si="7"/>
        <v>1150</v>
      </c>
      <c r="N41" s="25">
        <f t="shared" si="7"/>
        <v>1150</v>
      </c>
      <c r="O41" s="25">
        <f t="shared" si="7"/>
        <v>1150</v>
      </c>
      <c r="P41" s="25">
        <f t="shared" si="7"/>
        <v>1150</v>
      </c>
      <c r="Q41" s="25">
        <f t="shared" si="7"/>
        <v>1150</v>
      </c>
      <c r="R41" s="24">
        <f t="shared" si="7"/>
        <v>1150</v>
      </c>
      <c r="S41" s="24">
        <f t="shared" si="7"/>
        <v>1150</v>
      </c>
      <c r="T41" s="24">
        <f t="shared" si="7"/>
        <v>1150</v>
      </c>
      <c r="U41" s="27">
        <f t="shared" si="7"/>
        <v>1150</v>
      </c>
      <c r="V41" s="160"/>
      <c r="W41" s="160"/>
      <c r="X41" s="160"/>
      <c r="Y41" s="160"/>
      <c r="Z41" s="160"/>
      <c r="AA41" s="160"/>
      <c r="AB41" s="160"/>
      <c r="AC41" s="160"/>
      <c r="AD41" s="160"/>
      <c r="AE41" s="160"/>
      <c r="AF41" s="160"/>
      <c r="AG41" s="160"/>
      <c r="AH41" s="160"/>
    </row>
    <row r="42" spans="2:34" ht="41.4" x14ac:dyDescent="0.3">
      <c r="B42" s="47" t="s">
        <v>5</v>
      </c>
      <c r="C42" s="18" t="s">
        <v>298</v>
      </c>
      <c r="D42" s="19" t="s">
        <v>147</v>
      </c>
      <c r="E42" s="43" t="s">
        <v>407</v>
      </c>
      <c r="F42" s="44" t="s">
        <v>385</v>
      </c>
      <c r="G42" s="28">
        <f t="shared" si="4"/>
        <v>800</v>
      </c>
      <c r="H42" s="29">
        <f t="shared" si="2"/>
        <v>800</v>
      </c>
      <c r="I42" s="30">
        <f t="shared" si="3"/>
        <v>800</v>
      </c>
      <c r="J42" s="65">
        <v>200</v>
      </c>
      <c r="K42" s="23">
        <v>200</v>
      </c>
      <c r="L42" s="23">
        <v>200</v>
      </c>
      <c r="M42" s="23">
        <v>200</v>
      </c>
      <c r="N42" s="25">
        <v>200</v>
      </c>
      <c r="O42" s="25">
        <v>200</v>
      </c>
      <c r="P42" s="25">
        <v>200</v>
      </c>
      <c r="Q42" s="25">
        <v>200</v>
      </c>
      <c r="R42" s="23">
        <v>200</v>
      </c>
      <c r="S42" s="23">
        <v>200</v>
      </c>
      <c r="T42" s="23">
        <v>200</v>
      </c>
      <c r="U42" s="27">
        <v>200</v>
      </c>
      <c r="V42" s="160"/>
      <c r="Y42" s="161"/>
    </row>
    <row r="43" spans="2:34" ht="41.4" x14ac:dyDescent="0.3">
      <c r="B43" s="47" t="s">
        <v>5</v>
      </c>
      <c r="C43" s="18" t="s">
        <v>299</v>
      </c>
      <c r="D43" s="19" t="s">
        <v>148</v>
      </c>
      <c r="E43" s="43" t="s">
        <v>407</v>
      </c>
      <c r="F43" s="44" t="s">
        <v>204</v>
      </c>
      <c r="G43" s="28">
        <f t="shared" si="4"/>
        <v>600</v>
      </c>
      <c r="H43" s="29">
        <f t="shared" si="2"/>
        <v>600</v>
      </c>
      <c r="I43" s="30">
        <f t="shared" si="3"/>
        <v>600</v>
      </c>
      <c r="J43" s="189">
        <v>150</v>
      </c>
      <c r="K43" s="58">
        <v>150</v>
      </c>
      <c r="L43" s="58">
        <v>150</v>
      </c>
      <c r="M43" s="58">
        <v>150</v>
      </c>
      <c r="N43" s="60">
        <v>150</v>
      </c>
      <c r="O43" s="60">
        <v>150</v>
      </c>
      <c r="P43" s="60">
        <v>150</v>
      </c>
      <c r="Q43" s="60">
        <v>150</v>
      </c>
      <c r="R43" s="59">
        <v>150</v>
      </c>
      <c r="S43" s="59">
        <v>150</v>
      </c>
      <c r="T43" s="59">
        <v>150</v>
      </c>
      <c r="U43" s="62">
        <v>150</v>
      </c>
      <c r="V43" s="160"/>
      <c r="Y43" s="161"/>
    </row>
    <row r="44" spans="2:34" ht="27.6" x14ac:dyDescent="0.3">
      <c r="B44" s="47" t="s">
        <v>5</v>
      </c>
      <c r="C44" s="18" t="s">
        <v>300</v>
      </c>
      <c r="D44" s="19" t="s">
        <v>149</v>
      </c>
      <c r="E44" s="43" t="s">
        <v>407</v>
      </c>
      <c r="F44" s="44" t="s">
        <v>205</v>
      </c>
      <c r="G44" s="28">
        <f t="shared" si="4"/>
        <v>3200</v>
      </c>
      <c r="H44" s="29">
        <f t="shared" si="2"/>
        <v>3200</v>
      </c>
      <c r="I44" s="30">
        <f t="shared" si="3"/>
        <v>3200</v>
      </c>
      <c r="J44" s="65">
        <v>800</v>
      </c>
      <c r="K44" s="23">
        <v>800</v>
      </c>
      <c r="L44" s="23">
        <v>800</v>
      </c>
      <c r="M44" s="23">
        <v>800</v>
      </c>
      <c r="N44" s="60">
        <v>800</v>
      </c>
      <c r="O44" s="60">
        <v>800</v>
      </c>
      <c r="P44" s="60">
        <v>800</v>
      </c>
      <c r="Q44" s="25">
        <v>800</v>
      </c>
      <c r="R44" s="23">
        <v>800</v>
      </c>
      <c r="S44" s="23">
        <v>800</v>
      </c>
      <c r="T44" s="23">
        <v>800</v>
      </c>
      <c r="U44" s="27">
        <v>800</v>
      </c>
      <c r="V44" s="160"/>
      <c r="Y44" s="161"/>
    </row>
    <row r="45" spans="2:34" ht="55.8" customHeight="1" x14ac:dyDescent="0.3">
      <c r="B45" s="92" t="s">
        <v>401</v>
      </c>
      <c r="C45" s="174" t="s">
        <v>301</v>
      </c>
      <c r="D45" s="94" t="s">
        <v>150</v>
      </c>
      <c r="E45" s="175" t="s">
        <v>407</v>
      </c>
      <c r="F45" s="176" t="s">
        <v>378</v>
      </c>
      <c r="G45" s="28">
        <f>SUM(J45:M45)</f>
        <v>2206</v>
      </c>
      <c r="H45" s="29">
        <f>SUM(N45:Q45)</f>
        <v>2206</v>
      </c>
      <c r="I45" s="30">
        <f>SUM(R45:U45)</f>
        <v>2606</v>
      </c>
      <c r="J45" s="65">
        <f>SUM(J46:J48)</f>
        <v>551</v>
      </c>
      <c r="K45" s="24">
        <f t="shared" ref="K45:U45" si="8">SUM(K46:K48)</f>
        <v>551</v>
      </c>
      <c r="L45" s="24">
        <f t="shared" si="8"/>
        <v>552</v>
      </c>
      <c r="M45" s="24">
        <f t="shared" si="8"/>
        <v>552</v>
      </c>
      <c r="N45" s="25">
        <f t="shared" si="8"/>
        <v>551</v>
      </c>
      <c r="O45" s="25">
        <f t="shared" si="8"/>
        <v>551</v>
      </c>
      <c r="P45" s="25">
        <f t="shared" si="8"/>
        <v>552</v>
      </c>
      <c r="Q45" s="26">
        <f t="shared" si="8"/>
        <v>552</v>
      </c>
      <c r="R45" s="24">
        <f t="shared" si="8"/>
        <v>601</v>
      </c>
      <c r="S45" s="24">
        <f t="shared" si="8"/>
        <v>701</v>
      </c>
      <c r="T45" s="24">
        <f t="shared" si="8"/>
        <v>702</v>
      </c>
      <c r="U45" s="27">
        <f t="shared" si="8"/>
        <v>602</v>
      </c>
      <c r="V45" s="160"/>
    </row>
    <row r="46" spans="2:34" ht="41.4" x14ac:dyDescent="0.3">
      <c r="B46" s="47" t="s">
        <v>5</v>
      </c>
      <c r="C46" s="38" t="s">
        <v>286</v>
      </c>
      <c r="D46" s="38" t="s">
        <v>155</v>
      </c>
      <c r="E46" s="43" t="s">
        <v>407</v>
      </c>
      <c r="F46" s="44" t="s">
        <v>378</v>
      </c>
      <c r="G46" s="28">
        <f t="shared" si="4"/>
        <v>1200</v>
      </c>
      <c r="H46" s="29">
        <f t="shared" si="2"/>
        <v>1200</v>
      </c>
      <c r="I46" s="30">
        <f t="shared" si="3"/>
        <v>1300</v>
      </c>
      <c r="J46" s="65">
        <v>300</v>
      </c>
      <c r="K46" s="24">
        <v>300</v>
      </c>
      <c r="L46" s="24">
        <v>300</v>
      </c>
      <c r="M46" s="24">
        <v>300</v>
      </c>
      <c r="N46" s="25">
        <v>300</v>
      </c>
      <c r="O46" s="25">
        <v>300</v>
      </c>
      <c r="P46" s="25">
        <v>300</v>
      </c>
      <c r="Q46" s="26">
        <v>300</v>
      </c>
      <c r="R46" s="24">
        <v>300</v>
      </c>
      <c r="S46" s="24">
        <v>350</v>
      </c>
      <c r="T46" s="24">
        <v>350</v>
      </c>
      <c r="U46" s="27">
        <v>300</v>
      </c>
      <c r="V46" s="160"/>
    </row>
    <row r="47" spans="2:34" ht="41.4" x14ac:dyDescent="0.3">
      <c r="B47" s="47" t="s">
        <v>5</v>
      </c>
      <c r="C47" s="38" t="s">
        <v>287</v>
      </c>
      <c r="D47" s="38" t="s">
        <v>160</v>
      </c>
      <c r="E47" s="43" t="s">
        <v>407</v>
      </c>
      <c r="F47" s="44" t="s">
        <v>378</v>
      </c>
      <c r="G47" s="28">
        <f t="shared" si="4"/>
        <v>6</v>
      </c>
      <c r="H47" s="29">
        <f t="shared" si="2"/>
        <v>6</v>
      </c>
      <c r="I47" s="30">
        <f t="shared" si="3"/>
        <v>6</v>
      </c>
      <c r="J47" s="189">
        <v>1</v>
      </c>
      <c r="K47" s="59">
        <v>1</v>
      </c>
      <c r="L47" s="59">
        <v>2</v>
      </c>
      <c r="M47" s="59">
        <v>2</v>
      </c>
      <c r="N47" s="60">
        <v>1</v>
      </c>
      <c r="O47" s="60">
        <v>1</v>
      </c>
      <c r="P47" s="60">
        <v>2</v>
      </c>
      <c r="Q47" s="61">
        <v>2</v>
      </c>
      <c r="R47" s="59">
        <v>1</v>
      </c>
      <c r="S47" s="59">
        <v>1</v>
      </c>
      <c r="T47" s="59">
        <v>2</v>
      </c>
      <c r="U47" s="62">
        <v>2</v>
      </c>
      <c r="V47" s="160"/>
    </row>
    <row r="48" spans="2:34" ht="41.4" x14ac:dyDescent="0.3">
      <c r="B48" s="47" t="s">
        <v>5</v>
      </c>
      <c r="C48" s="38" t="s">
        <v>288</v>
      </c>
      <c r="D48" s="38" t="s">
        <v>222</v>
      </c>
      <c r="E48" s="43" t="s">
        <v>407</v>
      </c>
      <c r="F48" s="44" t="s">
        <v>378</v>
      </c>
      <c r="G48" s="28">
        <f t="shared" si="4"/>
        <v>1000</v>
      </c>
      <c r="H48" s="29">
        <f t="shared" si="2"/>
        <v>1000</v>
      </c>
      <c r="I48" s="30">
        <f t="shared" si="3"/>
        <v>1300</v>
      </c>
      <c r="J48" s="65">
        <v>250</v>
      </c>
      <c r="K48" s="24">
        <v>250</v>
      </c>
      <c r="L48" s="24">
        <v>250</v>
      </c>
      <c r="M48" s="24">
        <v>250</v>
      </c>
      <c r="N48" s="25">
        <v>250</v>
      </c>
      <c r="O48" s="25">
        <v>250</v>
      </c>
      <c r="P48" s="25">
        <v>250</v>
      </c>
      <c r="Q48" s="26">
        <v>250</v>
      </c>
      <c r="R48" s="24">
        <v>300</v>
      </c>
      <c r="S48" s="24">
        <v>350</v>
      </c>
      <c r="T48" s="24">
        <v>350</v>
      </c>
      <c r="U48" s="27">
        <v>300</v>
      </c>
      <c r="V48" s="160"/>
    </row>
    <row r="49" spans="1:25" ht="38.4" customHeight="1" x14ac:dyDescent="0.3">
      <c r="B49" s="92" t="s">
        <v>402</v>
      </c>
      <c r="C49" s="174" t="s">
        <v>289</v>
      </c>
      <c r="D49" s="94" t="s">
        <v>415</v>
      </c>
      <c r="E49" s="175" t="s">
        <v>407</v>
      </c>
      <c r="F49" s="176" t="s">
        <v>468</v>
      </c>
      <c r="G49" s="28">
        <f t="shared" si="4"/>
        <v>216</v>
      </c>
      <c r="H49" s="29">
        <f t="shared" si="2"/>
        <v>216</v>
      </c>
      <c r="I49" s="30">
        <f t="shared" si="3"/>
        <v>216</v>
      </c>
      <c r="J49" s="65">
        <f>SUM(J50:J52)</f>
        <v>50</v>
      </c>
      <c r="K49" s="24">
        <f t="shared" ref="K49:U49" si="9">SUM(K50:K52)</f>
        <v>58</v>
      </c>
      <c r="L49" s="24">
        <f t="shared" si="9"/>
        <v>56</v>
      </c>
      <c r="M49" s="24">
        <f t="shared" si="9"/>
        <v>52</v>
      </c>
      <c r="N49" s="25">
        <f t="shared" si="9"/>
        <v>50</v>
      </c>
      <c r="O49" s="25">
        <f t="shared" si="9"/>
        <v>58</v>
      </c>
      <c r="P49" s="25">
        <f t="shared" si="9"/>
        <v>56</v>
      </c>
      <c r="Q49" s="26">
        <f t="shared" si="9"/>
        <v>52</v>
      </c>
      <c r="R49" s="24">
        <f t="shared" si="9"/>
        <v>50</v>
      </c>
      <c r="S49" s="24">
        <f t="shared" si="9"/>
        <v>58</v>
      </c>
      <c r="T49" s="24">
        <f t="shared" si="9"/>
        <v>56</v>
      </c>
      <c r="U49" s="27">
        <f t="shared" si="9"/>
        <v>52</v>
      </c>
      <c r="V49" s="160"/>
      <c r="W49" s="160"/>
      <c r="X49" s="160"/>
    </row>
    <row r="50" spans="1:25" ht="41.4" x14ac:dyDescent="0.3">
      <c r="B50" s="47" t="s">
        <v>5</v>
      </c>
      <c r="C50" s="39" t="s">
        <v>290</v>
      </c>
      <c r="D50" s="38" t="s">
        <v>175</v>
      </c>
      <c r="E50" s="43" t="s">
        <v>407</v>
      </c>
      <c r="F50" s="44" t="s">
        <v>468</v>
      </c>
      <c r="G50" s="28">
        <f t="shared" si="4"/>
        <v>80</v>
      </c>
      <c r="H50" s="29">
        <f t="shared" si="2"/>
        <v>80</v>
      </c>
      <c r="I50" s="30">
        <f t="shared" si="3"/>
        <v>80</v>
      </c>
      <c r="J50" s="65">
        <v>18</v>
      </c>
      <c r="K50" s="24">
        <v>21</v>
      </c>
      <c r="L50" s="24">
        <v>21</v>
      </c>
      <c r="M50" s="24">
        <v>20</v>
      </c>
      <c r="N50" s="25">
        <v>18</v>
      </c>
      <c r="O50" s="25">
        <v>21</v>
      </c>
      <c r="P50" s="25">
        <v>21</v>
      </c>
      <c r="Q50" s="26">
        <v>20</v>
      </c>
      <c r="R50" s="24">
        <v>18</v>
      </c>
      <c r="S50" s="24">
        <v>21</v>
      </c>
      <c r="T50" s="24">
        <v>21</v>
      </c>
      <c r="U50" s="27">
        <v>20</v>
      </c>
      <c r="V50" s="160"/>
    </row>
    <row r="51" spans="1:25" ht="41.4" x14ac:dyDescent="0.3">
      <c r="B51" s="47" t="s">
        <v>5</v>
      </c>
      <c r="C51" s="40" t="s">
        <v>291</v>
      </c>
      <c r="D51" s="38" t="s">
        <v>181</v>
      </c>
      <c r="E51" s="43" t="s">
        <v>407</v>
      </c>
      <c r="F51" s="44" t="s">
        <v>468</v>
      </c>
      <c r="G51" s="28">
        <f t="shared" si="4"/>
        <v>114</v>
      </c>
      <c r="H51" s="29">
        <f t="shared" si="2"/>
        <v>114</v>
      </c>
      <c r="I51" s="30">
        <f t="shared" si="3"/>
        <v>114</v>
      </c>
      <c r="J51" s="189">
        <v>27</v>
      </c>
      <c r="K51" s="59">
        <v>31</v>
      </c>
      <c r="L51" s="59">
        <v>29</v>
      </c>
      <c r="M51" s="59">
        <v>27</v>
      </c>
      <c r="N51" s="60">
        <v>27</v>
      </c>
      <c r="O51" s="60">
        <v>31</v>
      </c>
      <c r="P51" s="60">
        <v>29</v>
      </c>
      <c r="Q51" s="61">
        <v>27</v>
      </c>
      <c r="R51" s="59">
        <v>27</v>
      </c>
      <c r="S51" s="59">
        <v>31</v>
      </c>
      <c r="T51" s="59">
        <v>29</v>
      </c>
      <c r="U51" s="62">
        <v>27</v>
      </c>
      <c r="V51" s="160"/>
    </row>
    <row r="52" spans="1:25" ht="27.6" x14ac:dyDescent="0.3">
      <c r="B52" s="47" t="s">
        <v>5</v>
      </c>
      <c r="C52" s="39" t="s">
        <v>311</v>
      </c>
      <c r="D52" s="39" t="s">
        <v>187</v>
      </c>
      <c r="E52" s="43" t="s">
        <v>407</v>
      </c>
      <c r="F52" s="44" t="s">
        <v>468</v>
      </c>
      <c r="G52" s="28">
        <f>SUM(J52:M52)</f>
        <v>22</v>
      </c>
      <c r="H52" s="29">
        <f t="shared" si="2"/>
        <v>22</v>
      </c>
      <c r="I52" s="30">
        <f>SUM(R52:U52)</f>
        <v>22</v>
      </c>
      <c r="J52" s="65">
        <v>5</v>
      </c>
      <c r="K52" s="24">
        <v>6</v>
      </c>
      <c r="L52" s="24">
        <v>6</v>
      </c>
      <c r="M52" s="24">
        <v>5</v>
      </c>
      <c r="N52" s="25">
        <v>5</v>
      </c>
      <c r="O52" s="25">
        <v>6</v>
      </c>
      <c r="P52" s="25">
        <v>6</v>
      </c>
      <c r="Q52" s="26">
        <v>5</v>
      </c>
      <c r="R52" s="24">
        <v>5</v>
      </c>
      <c r="S52" s="24">
        <v>6</v>
      </c>
      <c r="T52" s="24">
        <v>6</v>
      </c>
      <c r="U52" s="27">
        <v>5</v>
      </c>
      <c r="V52" s="160"/>
    </row>
    <row r="53" spans="1:25" ht="55.2" x14ac:dyDescent="0.3">
      <c r="B53" s="92" t="s">
        <v>403</v>
      </c>
      <c r="C53" s="174" t="s">
        <v>293</v>
      </c>
      <c r="D53" s="94" t="s">
        <v>414</v>
      </c>
      <c r="E53" s="175" t="s">
        <v>407</v>
      </c>
      <c r="F53" s="176" t="s">
        <v>309</v>
      </c>
      <c r="G53" s="28">
        <f>SUM(J53:M53)</f>
        <v>1272</v>
      </c>
      <c r="H53" s="29">
        <f t="shared" si="2"/>
        <v>1272</v>
      </c>
      <c r="I53" s="30">
        <f>SUM(R53:U53)</f>
        <v>1272</v>
      </c>
      <c r="J53" s="65">
        <v>318</v>
      </c>
      <c r="K53" s="24">
        <v>318</v>
      </c>
      <c r="L53" s="24">
        <v>318</v>
      </c>
      <c r="M53" s="24">
        <v>318</v>
      </c>
      <c r="N53" s="25">
        <v>318</v>
      </c>
      <c r="O53" s="25">
        <v>318</v>
      </c>
      <c r="P53" s="25">
        <v>318</v>
      </c>
      <c r="Q53" s="26">
        <v>318</v>
      </c>
      <c r="R53" s="24">
        <v>318</v>
      </c>
      <c r="S53" s="24">
        <v>318</v>
      </c>
      <c r="T53" s="24">
        <v>318</v>
      </c>
      <c r="U53" s="27">
        <v>318</v>
      </c>
      <c r="V53" s="160"/>
    </row>
    <row r="54" spans="1:25" ht="55.2" x14ac:dyDescent="0.3">
      <c r="B54" s="47" t="s">
        <v>5</v>
      </c>
      <c r="C54" s="18" t="s">
        <v>294</v>
      </c>
      <c r="D54" s="20" t="s">
        <v>194</v>
      </c>
      <c r="E54" s="43" t="s">
        <v>407</v>
      </c>
      <c r="F54" s="44" t="s">
        <v>201</v>
      </c>
      <c r="G54" s="28">
        <f>SUM(J54:M54)</f>
        <v>3576</v>
      </c>
      <c r="H54" s="29">
        <f t="shared" si="2"/>
        <v>3576</v>
      </c>
      <c r="I54" s="30">
        <f>SUM(R54:U54)</f>
        <v>3576</v>
      </c>
      <c r="J54" s="65">
        <v>750</v>
      </c>
      <c r="K54" s="24">
        <v>1207</v>
      </c>
      <c r="L54" s="24">
        <v>1100</v>
      </c>
      <c r="M54" s="24">
        <v>519</v>
      </c>
      <c r="N54" s="25">
        <v>750</v>
      </c>
      <c r="O54" s="25">
        <v>1207</v>
      </c>
      <c r="P54" s="25">
        <v>1100</v>
      </c>
      <c r="Q54" s="26">
        <v>519</v>
      </c>
      <c r="R54" s="24">
        <v>750</v>
      </c>
      <c r="S54" s="24">
        <v>1207</v>
      </c>
      <c r="T54" s="24">
        <v>1100</v>
      </c>
      <c r="U54" s="27">
        <v>519</v>
      </c>
      <c r="V54" s="160"/>
    </row>
    <row r="55" spans="1:25" ht="41.4" x14ac:dyDescent="0.3">
      <c r="B55" s="47" t="s">
        <v>5</v>
      </c>
      <c r="C55" s="18" t="s">
        <v>295</v>
      </c>
      <c r="D55" s="18" t="s">
        <v>197</v>
      </c>
      <c r="E55" s="43" t="s">
        <v>407</v>
      </c>
      <c r="F55" s="44" t="s">
        <v>202</v>
      </c>
      <c r="G55" s="28">
        <f>SUM(J55:M55)</f>
        <v>600</v>
      </c>
      <c r="H55" s="29">
        <f t="shared" si="2"/>
        <v>600</v>
      </c>
      <c r="I55" s="30">
        <f>SUM(R55:U55)</f>
        <v>600</v>
      </c>
      <c r="J55" s="189">
        <v>80</v>
      </c>
      <c r="K55" s="59">
        <v>200</v>
      </c>
      <c r="L55" s="59">
        <v>200</v>
      </c>
      <c r="M55" s="59">
        <v>120</v>
      </c>
      <c r="N55" s="60">
        <v>80</v>
      </c>
      <c r="O55" s="60">
        <v>200</v>
      </c>
      <c r="P55" s="60">
        <v>200</v>
      </c>
      <c r="Q55" s="61">
        <v>120</v>
      </c>
      <c r="R55" s="59">
        <v>80</v>
      </c>
      <c r="S55" s="59">
        <v>200</v>
      </c>
      <c r="T55" s="59">
        <v>200</v>
      </c>
      <c r="U55" s="62">
        <v>120</v>
      </c>
      <c r="V55" s="160"/>
    </row>
    <row r="56" spans="1:25" ht="42" thickBot="1" x14ac:dyDescent="0.35">
      <c r="B56" s="48" t="s">
        <v>5</v>
      </c>
      <c r="C56" s="41" t="s">
        <v>296</v>
      </c>
      <c r="D56" s="42" t="s">
        <v>198</v>
      </c>
      <c r="E56" s="45" t="s">
        <v>407</v>
      </c>
      <c r="F56" s="46" t="s">
        <v>203</v>
      </c>
      <c r="G56" s="77">
        <f>SUM(J56:M56)</f>
        <v>3600</v>
      </c>
      <c r="H56" s="78">
        <f t="shared" si="2"/>
        <v>3600</v>
      </c>
      <c r="I56" s="79">
        <f>SUM(R56:U56)</f>
        <v>3600</v>
      </c>
      <c r="J56" s="190">
        <v>750</v>
      </c>
      <c r="K56" s="66">
        <v>1207</v>
      </c>
      <c r="L56" s="66">
        <v>1124</v>
      </c>
      <c r="M56" s="66">
        <v>519</v>
      </c>
      <c r="N56" s="67">
        <v>750</v>
      </c>
      <c r="O56" s="67">
        <v>1207</v>
      </c>
      <c r="P56" s="67">
        <v>1124</v>
      </c>
      <c r="Q56" s="68">
        <v>519</v>
      </c>
      <c r="R56" s="66">
        <v>750</v>
      </c>
      <c r="S56" s="66">
        <v>1207</v>
      </c>
      <c r="T56" s="66">
        <v>1124</v>
      </c>
      <c r="U56" s="69">
        <v>519</v>
      </c>
      <c r="V56" s="160"/>
    </row>
    <row r="57" spans="1:25" ht="24.75" customHeight="1" x14ac:dyDescent="0.3">
      <c r="G57" s="70"/>
      <c r="H57" s="70"/>
      <c r="I57" s="70"/>
      <c r="V57" s="160"/>
    </row>
    <row r="58" spans="1:25" x14ac:dyDescent="0.3">
      <c r="G58" s="70"/>
      <c r="H58" s="70"/>
      <c r="I58" s="70"/>
      <c r="J58" s="22"/>
      <c r="K58" s="22"/>
      <c r="L58" s="22"/>
      <c r="M58" s="22"/>
      <c r="N58" s="22"/>
      <c r="O58" s="22"/>
      <c r="P58" s="22"/>
      <c r="Q58" s="22"/>
      <c r="R58" s="22"/>
      <c r="S58" s="22"/>
      <c r="T58" s="22"/>
      <c r="U58" s="22"/>
    </row>
    <row r="59" spans="1:25" x14ac:dyDescent="0.3">
      <c r="J59" s="22"/>
      <c r="K59" s="22"/>
      <c r="L59" s="22"/>
      <c r="M59" s="22"/>
      <c r="N59" s="22"/>
      <c r="O59" s="22"/>
      <c r="P59" s="22"/>
      <c r="Q59" s="22"/>
      <c r="R59" s="22"/>
      <c r="S59" s="22"/>
      <c r="T59" s="22"/>
      <c r="U59" s="22"/>
    </row>
    <row r="61" spans="1:25" x14ac:dyDescent="0.3">
      <c r="G61" s="22"/>
      <c r="H61" s="22"/>
      <c r="I61" s="22"/>
      <c r="J61" s="22"/>
      <c r="K61" s="22"/>
      <c r="L61" s="22"/>
      <c r="M61" s="22"/>
      <c r="N61" s="22"/>
      <c r="O61" s="22"/>
      <c r="P61" s="22"/>
      <c r="Q61" s="22"/>
      <c r="R61" s="22"/>
      <c r="S61" s="22"/>
      <c r="T61" s="22"/>
      <c r="U61" s="22"/>
    </row>
    <row r="63" spans="1:25" s="1" customFormat="1" ht="17.399999999999999" x14ac:dyDescent="0.3">
      <c r="A63" s="81"/>
      <c r="C63" s="3"/>
      <c r="E63" s="12"/>
      <c r="F63" s="3"/>
      <c r="I63" s="31"/>
      <c r="J63" s="31"/>
      <c r="M63" s="50"/>
      <c r="V63" s="162"/>
      <c r="W63" s="163"/>
      <c r="X63" s="81"/>
      <c r="Y63" s="81"/>
    </row>
    <row r="64" spans="1:25" s="1" customFormat="1" ht="17.399999999999999" x14ac:dyDescent="0.3">
      <c r="A64" s="81"/>
      <c r="C64" s="3"/>
      <c r="F64" s="3"/>
      <c r="I64" s="31"/>
      <c r="J64" s="31"/>
      <c r="M64" s="50"/>
      <c r="V64" s="162"/>
      <c r="W64" s="163"/>
      <c r="X64" s="81"/>
      <c r="Y64" s="81"/>
    </row>
    <row r="65" spans="1:25" s="1" customFormat="1" ht="17.399999999999999" x14ac:dyDescent="0.3">
      <c r="A65" s="81"/>
      <c r="C65" s="3"/>
      <c r="F65" s="3"/>
      <c r="I65" s="31"/>
      <c r="J65" s="31"/>
      <c r="M65" s="50"/>
      <c r="V65" s="162"/>
      <c r="W65" s="163"/>
      <c r="X65" s="81"/>
      <c r="Y65" s="81"/>
    </row>
    <row r="66" spans="1:25" s="1" customFormat="1" ht="17.399999999999999" x14ac:dyDescent="0.3">
      <c r="A66" s="81"/>
      <c r="C66" s="3"/>
      <c r="F66" s="3"/>
      <c r="I66" s="31"/>
      <c r="J66" s="31"/>
      <c r="M66" s="50"/>
      <c r="V66" s="162"/>
      <c r="W66" s="163"/>
      <c r="X66" s="81"/>
      <c r="Y66" s="81"/>
    </row>
    <row r="67" spans="1:25" s="1" customFormat="1" ht="17.399999999999999" x14ac:dyDescent="0.3">
      <c r="A67" s="81"/>
      <c r="C67" s="3"/>
      <c r="F67" s="3"/>
      <c r="I67" s="31"/>
      <c r="J67" s="31"/>
      <c r="M67" s="50"/>
      <c r="V67" s="162"/>
      <c r="W67" s="163"/>
      <c r="X67" s="81"/>
      <c r="Y67" s="81"/>
    </row>
  </sheetData>
  <mergeCells count="18">
    <mergeCell ref="E4:L4"/>
    <mergeCell ref="E5:L5"/>
    <mergeCell ref="B8:U12"/>
    <mergeCell ref="B13:F14"/>
    <mergeCell ref="G13:U13"/>
    <mergeCell ref="G14:I14"/>
    <mergeCell ref="J14:U14"/>
    <mergeCell ref="R15:U15"/>
    <mergeCell ref="B15:B16"/>
    <mergeCell ref="C15:C16"/>
    <mergeCell ref="D15:D16"/>
    <mergeCell ref="E15:E16"/>
    <mergeCell ref="N15:Q15"/>
    <mergeCell ref="F15:F16"/>
    <mergeCell ref="G15:G16"/>
    <mergeCell ref="H15:H16"/>
    <mergeCell ref="I15:I16"/>
    <mergeCell ref="J15:M15"/>
  </mergeCells>
  <pageMargins left="0.51" right="0.44" top="0.6" bottom="0.4" header="0.3" footer="0.3"/>
  <pageSetup paperSize="17" scale="58"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ABAD8-40DE-420F-8C1B-3BF5203B4A19}">
  <dimension ref="A1:I25"/>
  <sheetViews>
    <sheetView workbookViewId="0">
      <selection activeCell="C28" sqref="C28"/>
    </sheetView>
  </sheetViews>
  <sheetFormatPr baseColWidth="10" defaultColWidth="11.44140625" defaultRowHeight="14.4" x14ac:dyDescent="0.3"/>
  <sheetData>
    <row r="1" spans="1:9" ht="21" x14ac:dyDescent="0.4">
      <c r="A1" s="260" t="s">
        <v>419</v>
      </c>
      <c r="B1" s="260"/>
      <c r="C1" s="260"/>
      <c r="D1" s="260"/>
    </row>
    <row r="2" spans="1:9" ht="21" x14ac:dyDescent="0.4">
      <c r="A2" s="179"/>
      <c r="B2" s="179"/>
      <c r="C2" s="179"/>
      <c r="D2" s="179"/>
    </row>
    <row r="3" spans="1:9" ht="21" x14ac:dyDescent="0.4">
      <c r="A3" s="261" t="s">
        <v>420</v>
      </c>
      <c r="B3" s="261"/>
      <c r="C3" s="261"/>
      <c r="D3" s="261"/>
    </row>
    <row r="5" spans="1:9" ht="40.950000000000003" customHeight="1" x14ac:dyDescent="0.3">
      <c r="A5" s="262" t="s">
        <v>421</v>
      </c>
      <c r="B5" s="262"/>
      <c r="C5" s="262"/>
      <c r="D5" s="262"/>
      <c r="E5" s="262"/>
      <c r="F5" s="262"/>
      <c r="G5" s="262"/>
      <c r="H5" s="262"/>
      <c r="I5" s="262"/>
    </row>
    <row r="6" spans="1:9" ht="40.950000000000003" customHeight="1" x14ac:dyDescent="0.3">
      <c r="A6" s="262"/>
      <c r="B6" s="262"/>
      <c r="C6" s="262"/>
      <c r="D6" s="262"/>
      <c r="E6" s="262"/>
      <c r="F6" s="262"/>
      <c r="G6" s="262"/>
      <c r="H6" s="262"/>
      <c r="I6" s="262"/>
    </row>
    <row r="7" spans="1:9" ht="40.950000000000003" customHeight="1" x14ac:dyDescent="0.3">
      <c r="A7" s="262"/>
      <c r="B7" s="262"/>
      <c r="C7" s="262"/>
      <c r="D7" s="262"/>
      <c r="E7" s="262"/>
      <c r="F7" s="262"/>
      <c r="G7" s="262"/>
      <c r="H7" s="262"/>
      <c r="I7" s="262"/>
    </row>
    <row r="8" spans="1:9" ht="40.950000000000003" customHeight="1" x14ac:dyDescent="0.3">
      <c r="A8" s="262"/>
      <c r="B8" s="262"/>
      <c r="C8" s="262"/>
      <c r="D8" s="262"/>
      <c r="E8" s="262"/>
      <c r="F8" s="262"/>
      <c r="G8" s="262"/>
      <c r="H8" s="262"/>
      <c r="I8" s="262"/>
    </row>
    <row r="9" spans="1:9" ht="40.950000000000003" customHeight="1" x14ac:dyDescent="0.3">
      <c r="A9" s="262"/>
      <c r="B9" s="262"/>
      <c r="C9" s="262"/>
      <c r="D9" s="262"/>
      <c r="E9" s="262"/>
      <c r="F9" s="262"/>
      <c r="G9" s="262"/>
      <c r="H9" s="262"/>
      <c r="I9" s="262"/>
    </row>
    <row r="10" spans="1:9" ht="40.950000000000003" customHeight="1" x14ac:dyDescent="0.3">
      <c r="A10" s="262"/>
      <c r="B10" s="262"/>
      <c r="C10" s="262"/>
      <c r="D10" s="262"/>
      <c r="E10" s="262"/>
      <c r="F10" s="262"/>
      <c r="G10" s="262"/>
      <c r="H10" s="262"/>
      <c r="I10" s="262"/>
    </row>
    <row r="11" spans="1:9" ht="40.950000000000003" customHeight="1" x14ac:dyDescent="0.3">
      <c r="A11" s="262"/>
      <c r="B11" s="262"/>
      <c r="C11" s="262"/>
      <c r="D11" s="262"/>
      <c r="E11" s="262"/>
      <c r="F11" s="262"/>
      <c r="G11" s="262"/>
      <c r="H11" s="262"/>
      <c r="I11" s="262"/>
    </row>
    <row r="12" spans="1:9" ht="40.950000000000003" customHeight="1" x14ac:dyDescent="0.3">
      <c r="A12" s="262"/>
      <c r="B12" s="262"/>
      <c r="C12" s="262"/>
      <c r="D12" s="262"/>
      <c r="E12" s="262"/>
      <c r="F12" s="262"/>
      <c r="G12" s="262"/>
      <c r="H12" s="262"/>
      <c r="I12" s="262"/>
    </row>
    <row r="13" spans="1:9" x14ac:dyDescent="0.3">
      <c r="A13" s="180"/>
      <c r="B13" s="180"/>
      <c r="C13" s="180"/>
      <c r="D13" s="180"/>
      <c r="E13" s="180"/>
      <c r="F13" s="180"/>
      <c r="G13" s="180"/>
      <c r="H13" s="180"/>
      <c r="I13" s="180"/>
    </row>
    <row r="14" spans="1:9" ht="21" x14ac:dyDescent="0.4">
      <c r="A14" s="263" t="s">
        <v>422</v>
      </c>
      <c r="B14" s="263"/>
      <c r="C14" s="263"/>
      <c r="D14" s="263"/>
    </row>
    <row r="16" spans="1:9" ht="20.25" customHeight="1" x14ac:dyDescent="0.3">
      <c r="A16" s="264" t="s">
        <v>423</v>
      </c>
      <c r="B16" s="264"/>
      <c r="C16" s="264"/>
      <c r="D16" s="264"/>
      <c r="E16" s="264"/>
      <c r="F16" s="264"/>
    </row>
    <row r="17" spans="1:6" ht="20.25" customHeight="1" x14ac:dyDescent="0.3">
      <c r="A17" s="264"/>
      <c r="B17" s="264"/>
      <c r="C17" s="264"/>
      <c r="D17" s="264"/>
      <c r="E17" s="264"/>
      <c r="F17" s="264"/>
    </row>
    <row r="18" spans="1:6" ht="20.25" customHeight="1" x14ac:dyDescent="0.3">
      <c r="A18" s="264"/>
      <c r="B18" s="264"/>
      <c r="C18" s="264"/>
      <c r="D18" s="264"/>
      <c r="E18" s="264"/>
      <c r="F18" s="264"/>
    </row>
    <row r="19" spans="1:6" ht="20.25" customHeight="1" x14ac:dyDescent="0.3">
      <c r="A19" s="264"/>
      <c r="B19" s="264"/>
      <c r="C19" s="264"/>
      <c r="D19" s="264"/>
      <c r="E19" s="264"/>
      <c r="F19" s="264"/>
    </row>
    <row r="20" spans="1:6" ht="20.25" customHeight="1" x14ac:dyDescent="0.3">
      <c r="A20" s="264"/>
      <c r="B20" s="264"/>
      <c r="C20" s="264"/>
      <c r="D20" s="264"/>
      <c r="E20" s="264"/>
      <c r="F20" s="264"/>
    </row>
    <row r="21" spans="1:6" ht="20.25" customHeight="1" x14ac:dyDescent="0.3">
      <c r="A21" s="264"/>
      <c r="B21" s="264"/>
      <c r="C21" s="264"/>
      <c r="D21" s="264"/>
      <c r="E21" s="264"/>
      <c r="F21" s="264"/>
    </row>
    <row r="22" spans="1:6" ht="20.25" customHeight="1" x14ac:dyDescent="0.3">
      <c r="A22" s="264"/>
      <c r="B22" s="264"/>
      <c r="C22" s="264"/>
      <c r="D22" s="264"/>
      <c r="E22" s="264"/>
      <c r="F22" s="264"/>
    </row>
    <row r="23" spans="1:6" x14ac:dyDescent="0.3">
      <c r="A23" s="181"/>
      <c r="B23" s="181"/>
      <c r="C23" s="181"/>
      <c r="D23" s="181"/>
      <c r="E23" s="181"/>
      <c r="F23" s="181"/>
    </row>
    <row r="24" spans="1:6" x14ac:dyDescent="0.3">
      <c r="A24" s="181"/>
      <c r="B24" s="181"/>
      <c r="C24" s="181"/>
      <c r="D24" s="181"/>
      <c r="E24" s="181"/>
      <c r="F24" s="181"/>
    </row>
    <row r="25" spans="1:6" x14ac:dyDescent="0.3">
      <c r="A25" s="181"/>
      <c r="B25" s="181"/>
      <c r="C25" s="181"/>
      <c r="D25" s="181"/>
      <c r="E25" s="181"/>
      <c r="F25" s="181"/>
    </row>
  </sheetData>
  <mergeCells count="5">
    <mergeCell ref="A1:D1"/>
    <mergeCell ref="A3:D3"/>
    <mergeCell ref="A5:I12"/>
    <mergeCell ref="A14:D14"/>
    <mergeCell ref="A16:F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 MIR 25-27 EJE 1</vt:lpstr>
      <vt:lpstr>METAS Y ODS</vt:lpstr>
      <vt:lpstr>INTRUCCIONES</vt:lpstr>
      <vt:lpstr>' MIR 25-27 EJE 1'!Área_de_impresión</vt:lpstr>
      <vt:lpstr>'METAS Y ODS'!Área_de_impresión</vt:lpstr>
      <vt:lpstr>' MIR 25-27 EJE 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Enrique Eduardo Encalada Sánchez</dc:creator>
  <cp:lastModifiedBy>ADOLFO ROMO</cp:lastModifiedBy>
  <cp:lastPrinted>2025-04-10T15:28:36Z</cp:lastPrinted>
  <dcterms:created xsi:type="dcterms:W3CDTF">2020-03-29T15:30:51Z</dcterms:created>
  <dcterms:modified xsi:type="dcterms:W3CDTF">2025-04-21T16:23:04Z</dcterms:modified>
</cp:coreProperties>
</file>