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4 TRIM\"/>
    </mc:Choice>
  </mc:AlternateContent>
  <xr:revisionPtr revIDLastSave="0" documentId="8_{78E40722-32FE-4EE0-8D43-285097EA4AF4}" xr6:coauthVersionLast="47" xr6:coauthVersionMax="47" xr10:uidLastSave="{00000000-0000-0000-0000-000000000000}"/>
  <bookViews>
    <workbookView xWindow="-108" yWindow="-108" windowWidth="23256" windowHeight="12456" tabRatio="939" xr2:uid="{00000000-000D-0000-FFFF-FFFF00000000}"/>
  </bookViews>
  <sheets>
    <sheet name="P 4.19.1.1" sheetId="61" r:id="rId1"/>
    <sheet name="C 4.19.1.1.1" sheetId="69" r:id="rId2"/>
    <sheet name="A 4.19.1.1.1.1" sheetId="65" r:id="rId3"/>
    <sheet name="A 4.19.1.1.1.2" sheetId="66" r:id="rId4"/>
    <sheet name="A 4.19.1.1.1.3" sheetId="67" r:id="rId5"/>
    <sheet name="C 4.19.1.1.2" sheetId="71" r:id="rId6"/>
    <sheet name="A 4.19.1.1.2.1" sheetId="62" r:id="rId7"/>
    <sheet name="C 4.19.1.1.3" sheetId="56" r:id="rId8"/>
    <sheet name="A 4.19.1.1.3.1" sheetId="63" r:id="rId9"/>
    <sheet name="A 4.19.1.1.3.2" sheetId="68" r:id="rId10"/>
  </sheets>
  <definedNames>
    <definedName name="_xlnm.Print_Area" localSheetId="3">'A 4.19.1.1.1.2'!$C$1:$I$55</definedName>
    <definedName name="_xlnm.Print_Area" localSheetId="4">'A 4.19.1.1.1.3'!$C$1:$I$55</definedName>
    <definedName name="_xlnm.Print_Area" localSheetId="6">'A 4.19.1.1.2.1'!$C$1:$I$55</definedName>
    <definedName name="_xlnm.Print_Area" localSheetId="8">'A 4.19.1.1.3.1'!$C$1:$I$55</definedName>
    <definedName name="_xlnm.Print_Area" localSheetId="9">'A 4.19.1.1.3.2'!$C$1:$I$55</definedName>
    <definedName name="_xlnm.Print_Area" localSheetId="1">'C 4.19.1.1.1'!$C$1:$I$55</definedName>
    <definedName name="_xlnm.Print_Area" localSheetId="5">'C 4.19.1.1.2'!$C$1:$I$55</definedName>
    <definedName name="_xlnm.Print_Area" localSheetId="7">'C 4.19.1.1.3'!$C$1:$I$55</definedName>
    <definedName name="_xlnm.Print_Area" localSheetId="0">'P 4.19.1.1'!$C$1:$I$55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<sst xmlns="http://schemas.openxmlformats.org/spreadsheetml/2006/main" count="1208" uniqueCount="225">
  <si>
    <t>CLAVE Y NOMBRE DEL INDICADOR</t>
  </si>
  <si>
    <t>NOMBRE DEL PROGRAMA PRESUPUESTARIO</t>
  </si>
  <si>
    <t>NIVEL DE LA MIR QUE ATIENDE EL INDICADOR</t>
  </si>
  <si>
    <t>Clave y nombre de la Estrategia del PMD a la que se alinea el Indicador.</t>
  </si>
  <si>
    <t>Clave y nombre de la Línea de Acción del PMD a la que se alinea el Indicador.</t>
  </si>
  <si>
    <t>Seleccionar los Criterios CREMAA que cumple el Indicador.</t>
  </si>
  <si>
    <t>Claridad.</t>
  </si>
  <si>
    <t>Relevancia.</t>
  </si>
  <si>
    <t>Economía.</t>
  </si>
  <si>
    <t>Monitoreable.</t>
  </si>
  <si>
    <t>Adecuado.</t>
  </si>
  <si>
    <t>Aportación Marginal.</t>
  </si>
  <si>
    <t>Seleccionar una de las Dimensiones que mide el Indicador.</t>
  </si>
  <si>
    <t>Seleccionar el Tipo de indicador.</t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</si>
  <si>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</si>
  <si>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</si>
  <si>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</si>
  <si>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</si>
  <si>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</si>
  <si>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 )</t>
  </si>
  <si>
    <t xml:space="preserve"> (        )</t>
  </si>
  <si>
    <t xml:space="preserve"> (         )</t>
  </si>
  <si>
    <t>Tipo de valor de la meta.</t>
  </si>
  <si>
    <t>Ascendente.</t>
  </si>
  <si>
    <t>Descendente.</t>
  </si>
  <si>
    <t>Absoluta.</t>
  </si>
  <si>
    <t>Relativa.</t>
  </si>
  <si>
    <t>(           )</t>
  </si>
  <si>
    <t>Definición del indicador.</t>
  </si>
  <si>
    <t>Ecuación del Método de cálculo del indicador.</t>
  </si>
  <si>
    <t>Unidad de medida del Indicador</t>
  </si>
  <si>
    <t>Frecuencia de medición del Indicador</t>
  </si>
  <si>
    <t>Línea base</t>
  </si>
  <si>
    <t>Meta</t>
  </si>
  <si>
    <t>Valor Absoluto</t>
  </si>
  <si>
    <t>Año</t>
  </si>
  <si>
    <t>Valor Relativo</t>
  </si>
  <si>
    <t>Parámetros de semaforización</t>
  </si>
  <si>
    <t>verde
(aceptable)</t>
  </si>
  <si>
    <t>amarillo
(con riesgo)</t>
  </si>
  <si>
    <t>rojo
(crítico)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</si>
  <si>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</si>
  <si>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</si>
  <si>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</si>
  <si>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</si>
  <si>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</si>
  <si>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</si>
  <si>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</si>
  <si>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MINIGRÁFICA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</si>
  <si>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</si>
  <si>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</si>
  <si>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</si>
  <si>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</si>
  <si>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</si>
  <si>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</si>
  <si>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</si>
  <si>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</si>
  <si>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</si>
  <si>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Responsable del diseño del Indicador</t>
  </si>
  <si>
    <t>Unidad administrativa del responsable</t>
  </si>
  <si>
    <t>Puesto del responsable</t>
  </si>
  <si>
    <t>Correo electrónico del responsable</t>
  </si>
  <si>
    <t>Teléfono del responsable</t>
  </si>
  <si>
    <t xml:space="preserve">Firma del Responsable </t>
  </si>
  <si>
    <t>(          )</t>
  </si>
  <si>
    <t>(X)</t>
  </si>
  <si>
    <t xml:space="preserve"> (       )</t>
  </si>
  <si>
    <t>(    X   )</t>
  </si>
  <si>
    <t>(     X   )</t>
  </si>
  <si>
    <t>4.4.1</t>
  </si>
  <si>
    <t>Realizar actividades deportivas, recreativas, sociales y de entretenimiento dirigidas a la población del municipio a través de la práctica profesional y amateur del futbol.</t>
  </si>
  <si>
    <t>Realizar actividades deportivas por medio del futbol en el sector amateur.</t>
  </si>
  <si>
    <t>4.4.1.1</t>
  </si>
  <si>
    <t>Componente</t>
  </si>
  <si>
    <t>Realizar actividades deportivas por medio del futbol en el sector amateur.
Actividades conformadas por los Centros de Formación de Pioneros.</t>
  </si>
  <si>
    <t>Porcentaje</t>
  </si>
  <si>
    <t>Trimestral</t>
  </si>
  <si>
    <t>NADSAR</t>
  </si>
  <si>
    <t>Número de actividades deportivas del sector amateur realizadas</t>
  </si>
  <si>
    <t>Número de Actividades Deportivas del Sector Amateur Programadas</t>
  </si>
  <si>
    <t>NADSAP</t>
  </si>
  <si>
    <t>Actividades</t>
  </si>
  <si>
    <t>Archivos de registros de actividades delos Centros de formación</t>
  </si>
  <si>
    <t>Lic. Julio Góngora Arceo</t>
  </si>
  <si>
    <t>Asociación de Fútbol Pioneros A.C.</t>
  </si>
  <si>
    <t>Propósito</t>
  </si>
  <si>
    <t>Participar en los partidos de las categorías semiprofesionales y profesionales.</t>
  </si>
  <si>
    <t>4.4.1.2</t>
  </si>
  <si>
    <t>NCPAAF</t>
  </si>
  <si>
    <t>úmero de Ciudadanos que participaron o asistieron en actividades futbolisticas.</t>
  </si>
  <si>
    <t>NCEPAAF</t>
  </si>
  <si>
    <t>Número de Ciudadanos estimados que participaron o asistieron en actividades futbolisticas</t>
  </si>
  <si>
    <t>Registros de actividades futbolísticas</t>
  </si>
  <si>
    <t>Ciudadanos</t>
  </si>
  <si>
    <t>dmgcancun@hotmail.com</t>
  </si>
  <si>
    <t>Actividad</t>
  </si>
  <si>
    <t>Este indicador mide la cantidad de admisiones de niños (as) y jòvenes que ingresan a los equipos de futbol amateur que desarrolla la Asociación de Fútbol Pioneros A.C. en sus centros de formación (CEFOR)</t>
  </si>
  <si>
    <t>Participantes</t>
  </si>
  <si>
    <t>Registro de niñas. niños y jóvenes inscritos</t>
  </si>
  <si>
    <t xml:space="preserve">Realizar eventos recreativos a través de la práctica del futbol </t>
  </si>
  <si>
    <t>4.4.1.3</t>
  </si>
  <si>
    <t>NERPFR</t>
  </si>
  <si>
    <t xml:space="preserve">Número de Eventos Recreativos de la Práctica de Fútbol realizados </t>
  </si>
  <si>
    <t>NERPFP</t>
  </si>
  <si>
    <t>Número de Eventos Recreativos de la Práctica de Fútbol programadas</t>
  </si>
  <si>
    <t>Documentos con registros de los eventos realizados</t>
  </si>
  <si>
    <t>Eventos</t>
  </si>
  <si>
    <t xml:space="preserve"> Número de Participación en partidos de Categoría Semiprofesional y profesional Realizados</t>
  </si>
  <si>
    <t>NPPCSPR</t>
  </si>
  <si>
    <t>Número de Participación en partidos de Categoría Semiprofesional y profesional Programados</t>
  </si>
  <si>
    <t>Registros de partidos realizados profesionales y semiprofesionales</t>
  </si>
  <si>
    <t>Partidos</t>
  </si>
  <si>
    <t>Directora General</t>
  </si>
  <si>
    <t>Asistentes</t>
  </si>
  <si>
    <t>Este indicador mide el aforo o asistentes del Municipio de Benito Juárez en los partidos de fútbol de la 3ra División profesional del equipo Pioneros de la Asociación de Fútbol Pioneros A.C.</t>
  </si>
  <si>
    <t>Número de asistentes a los partidos de fútbol profesional de Tercera División Profesional.</t>
  </si>
  <si>
    <t>NAPFSP:</t>
  </si>
  <si>
    <t>NAPFSPP:</t>
  </si>
  <si>
    <t>Número de asistentes a los partidos de fútbol profesional de Tercera División Profesional programados.</t>
  </si>
  <si>
    <t>Registro documental de los partidos de tercera división</t>
  </si>
  <si>
    <t>Este indicador mide el aforo o asistentes del Municipio de Benito Juárez en los partidos de fútbol Semiprofesional del equipo Pioneros de la Asociación de Fútbol Pioneros A.C.</t>
  </si>
  <si>
    <t>Número de asistentes a los partidos de fútbol semiprofesional.</t>
  </si>
  <si>
    <t>NAPFS</t>
  </si>
  <si>
    <t>Registro documental de los partidos semiprofesionales división</t>
  </si>
  <si>
    <t>NAPFSPP</t>
  </si>
  <si>
    <t>Número de asistentes a los partidos de fútbol Semiprofesional programados.</t>
  </si>
  <si>
    <t>Realizar eventos y/o campañas sociales con instituciones privadas o públicas.</t>
  </si>
  <si>
    <t>4.4.1.4</t>
  </si>
  <si>
    <t>Número de ciudadanos en actividades futbolísticas organizadas.</t>
  </si>
  <si>
    <t>Número de ciudadanos en actividades futbolísticas programadas.</t>
  </si>
  <si>
    <t>NCAFP</t>
  </si>
  <si>
    <t>Registro documental de informes realizados</t>
  </si>
  <si>
    <t>Informes</t>
  </si>
  <si>
    <t>Directora Administrativa</t>
  </si>
  <si>
    <t>Registro de logística y organización de los eventos</t>
  </si>
  <si>
    <t>Directora general</t>
  </si>
  <si>
    <t>Con esta información se miden los informes y análisis de tipo administrativo, financiero y contables como resultado de la aplicación del presupuesto en las actividades y eventos realizados.</t>
  </si>
  <si>
    <t>NIFAR:</t>
  </si>
  <si>
    <t>Número de informes financieros y administrativos realizados.</t>
  </si>
  <si>
    <t>Registro de informes</t>
  </si>
  <si>
    <t>NIFAP:</t>
  </si>
  <si>
    <t>Número de informes financieros y administrativos programados.</t>
  </si>
  <si>
    <t>NEIFAR</t>
  </si>
  <si>
    <t xml:space="preserve">Número de ejecución de informes financieros y administrativos realizados. </t>
  </si>
  <si>
    <t>NEIFAP</t>
  </si>
  <si>
    <t>Número de ejecución de informes financieros y administrativos programados</t>
  </si>
  <si>
    <t>Vicepresidente</t>
  </si>
  <si>
    <t>Este indicador mide la cantidad de personas, aficionadas(os) y deportistas del futbol que asisten o participan en las actividades futbolíticas o sociales desarrolladas por la Asociación de Fútbol Pioneros A.C.</t>
  </si>
  <si>
    <t>Este indicador mide la cantidad de partidos de las categorías semiprofesionales y profesionales.</t>
  </si>
  <si>
    <t>Realizar eventos y/o campañas sociales con instituciones privadas o públicas con la realización de actividades sociales, culturales y futbolísiticas en la que participe y asista la comunidad  en fomento de acciones positivas en beneficio del Municipio.</t>
  </si>
  <si>
    <t>NCAFO</t>
  </si>
  <si>
    <t>Registro de actividades de los Centros de formación</t>
  </si>
  <si>
    <t>NARE</t>
  </si>
  <si>
    <t>Número de admisiones realizadas</t>
  </si>
  <si>
    <t>NAE</t>
  </si>
  <si>
    <t>Numero de adminsiones estimadas</t>
  </si>
  <si>
    <t>Director de Centros de Formación</t>
  </si>
  <si>
    <t>Este indicador mide la cantidad de eventos recreativos a través de la práctica del futbol.</t>
  </si>
  <si>
    <t>Regular
(comportamiento constante dentro de un rango)</t>
  </si>
  <si>
    <t>Nominal
(no existen datos históricos)</t>
  </si>
  <si>
    <t>mayor a 70%
y menor o igual a 120%</t>
  </si>
  <si>
    <t>mayor o igual  a 50%  o menor o igual a 70%</t>
  </si>
  <si>
    <t xml:space="preserve"> menor a 50% o mayor a 120%</t>
  </si>
  <si>
    <t>menor o igual a cero</t>
  </si>
  <si>
    <t>entre 0 y 0.1</t>
  </si>
  <si>
    <t>mayor o igual a 0.1</t>
  </si>
  <si>
    <t>Ascendente</t>
  </si>
  <si>
    <t>Descendente ( estos parametros podrán variar de acuerdo al indicador)</t>
  </si>
  <si>
    <t xml:space="preserve"> (  X    )</t>
  </si>
  <si>
    <t>Seleccionar el comportamiento del Indicador hacia la meta.
(ascendente o descendente + regular o nominal)</t>
  </si>
  <si>
    <t>(   X      )</t>
  </si>
  <si>
    <t>(    X     )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</si>
  <si>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Registro de pertidos de futbol organizados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 xml:space="preserve">Estadio cancun 86, Archivos de Dirección General Leffort de registro de partidos de fútbol de la Asociación de Futbol Pioneros A.C.  </t>
    </r>
  </si>
  <si>
    <t>(    X    )</t>
  </si>
  <si>
    <t>(     )</t>
  </si>
  <si>
    <t>(       )</t>
  </si>
  <si>
    <t>(    )</t>
  </si>
  <si>
    <t>(   X    )</t>
  </si>
  <si>
    <t>(         )</t>
  </si>
  <si>
    <r>
      <rPr>
        <b/>
        <sz val="9"/>
        <color theme="1"/>
        <rFont val="Calibri"/>
        <family val="2"/>
        <scheme val="minor"/>
      </rPr>
      <t>PERPF:</t>
    </r>
    <r>
      <rPr>
        <sz val="9"/>
        <color theme="1"/>
        <rFont val="Calibri"/>
        <family val="2"/>
        <scheme val="minor"/>
      </rPr>
      <t xml:space="preserve"> Porcentaje de Eventos Recreativos de la Práctica del Fútbol </t>
    </r>
  </si>
  <si>
    <r>
      <rPr>
        <b/>
        <sz val="9"/>
        <color theme="1"/>
        <rFont val="Calibri"/>
        <family val="2"/>
        <scheme val="minor"/>
      </rPr>
      <t>PCPAAF:</t>
    </r>
    <r>
      <rPr>
        <sz val="9"/>
        <color theme="1"/>
        <rFont val="Calibri"/>
        <family val="2"/>
        <scheme val="minor"/>
      </rPr>
      <t xml:space="preserve"> Porcentaje de ciudadanos que participan o asisten en actividades futbolísticas.</t>
    </r>
  </si>
  <si>
    <r>
      <rPr>
        <b/>
        <sz val="9"/>
        <color theme="1"/>
        <rFont val="Calibri"/>
        <family val="2"/>
        <scheme val="minor"/>
      </rPr>
      <t>E-PPA 4.19</t>
    </r>
    <r>
      <rPr>
        <sz val="9"/>
        <color theme="1"/>
        <rFont val="Calibri"/>
        <family val="2"/>
        <scheme val="minor"/>
      </rPr>
      <t xml:space="preserve"> PROGRAMA PIONEROS FÚTBOL CANCUN</t>
    </r>
  </si>
  <si>
    <r>
      <rPr>
        <b/>
        <sz val="9"/>
        <color theme="1"/>
        <rFont val="Calibri"/>
        <family val="2"/>
        <scheme val="minor"/>
      </rPr>
      <t xml:space="preserve">E-PPA 4.19 </t>
    </r>
    <r>
      <rPr>
        <sz val="9"/>
        <color theme="1"/>
        <rFont val="Calibri"/>
        <family val="2"/>
        <scheme val="minor"/>
      </rPr>
      <t>PROGRAMA PIONEROS FÚTBOL CANCUN</t>
    </r>
  </si>
  <si>
    <r>
      <rPr>
        <b/>
        <sz val="9"/>
        <color theme="1"/>
        <rFont val="Calibri"/>
        <family val="2"/>
        <scheme val="minor"/>
      </rPr>
      <t>PAPFS:</t>
    </r>
    <r>
      <rPr>
        <sz val="9"/>
        <color theme="1"/>
        <rFont val="Calibri"/>
        <family val="2"/>
        <scheme val="minor"/>
      </rPr>
      <t xml:space="preserve"> Porcentaje de asistentes en los partidos de fútbol Semiprofesional</t>
    </r>
  </si>
  <si>
    <r>
      <rPr>
        <b/>
        <sz val="9"/>
        <color theme="1"/>
        <rFont val="Calibri"/>
        <family val="2"/>
        <scheme val="minor"/>
      </rPr>
      <t xml:space="preserve">PCAFO: </t>
    </r>
    <r>
      <rPr>
        <sz val="9"/>
        <color theme="1"/>
        <rFont val="Calibri"/>
        <family val="2"/>
        <scheme val="minor"/>
      </rPr>
      <t xml:space="preserve">Porcentaje de ciudadanos en actividades de fútbol organizadas. </t>
    </r>
  </si>
  <si>
    <r>
      <rPr>
        <b/>
        <sz val="9"/>
        <color theme="1"/>
        <rFont val="Calibri"/>
        <family val="2"/>
        <scheme val="minor"/>
      </rPr>
      <t>PIFA:</t>
    </r>
    <r>
      <rPr>
        <sz val="9"/>
        <color theme="1"/>
        <rFont val="Calibri"/>
        <family val="2"/>
        <scheme val="minor"/>
      </rPr>
      <t xml:space="preserve"> Porcentaje de informes financieros y administrativos.</t>
    </r>
  </si>
  <si>
    <r>
      <rPr>
        <b/>
        <sz val="9"/>
        <color theme="1"/>
        <rFont val="Calibri"/>
        <family val="2"/>
        <scheme val="minor"/>
      </rPr>
      <t xml:space="preserve">PEIFA: </t>
    </r>
    <r>
      <rPr>
        <sz val="9"/>
        <color theme="1"/>
        <rFont val="Calibri"/>
        <family val="2"/>
        <scheme val="minor"/>
      </rPr>
      <t>Porcentaje de ejecución de informes financieros y administrativos.</t>
    </r>
  </si>
  <si>
    <r>
      <rPr>
        <b/>
        <sz val="9"/>
        <color theme="1"/>
        <rFont val="Calibri"/>
        <family val="2"/>
        <scheme val="minor"/>
      </rPr>
      <t>PADSA:</t>
    </r>
    <r>
      <rPr>
        <sz val="9"/>
        <color theme="1"/>
        <rFont val="Calibri"/>
        <family val="2"/>
        <scheme val="minor"/>
      </rPr>
      <t xml:space="preserve"> Porcentaje de Actividades deportivas del Sector Amateur</t>
    </r>
  </si>
  <si>
    <r>
      <rPr>
        <b/>
        <sz val="9"/>
        <color theme="1"/>
        <rFont val="Calibri"/>
        <family val="2"/>
        <scheme val="minor"/>
      </rPr>
      <t>PANJSA:</t>
    </r>
    <r>
      <rPr>
        <sz val="9"/>
        <color theme="1"/>
        <rFont val="Calibri"/>
        <family val="2"/>
        <scheme val="minor"/>
      </rPr>
      <t xml:space="preserve"> Porcentaje admisiones de niños(as) y jovenes al sector amateur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</si>
  <si>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Registro de ciudadanos asistentes en los partidos de futbol organizados y ciudadanos participantes en actividades de los centros de formación Pioneros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 xml:space="preserve">Estadio cancun 86, Archivos de Dirección General Leffort de registro de partidos de fútbol y participantes en los centros de formación.  </t>
    </r>
  </si>
  <si>
    <r>
      <rPr>
        <b/>
        <sz val="9"/>
        <color theme="1"/>
        <rFont val="Calibri"/>
        <family val="2"/>
        <scheme val="minor"/>
      </rPr>
      <t>PPPCSP:</t>
    </r>
    <r>
      <rPr>
        <sz val="9"/>
        <color theme="1"/>
        <rFont val="Calibri"/>
        <family val="2"/>
        <scheme val="minor"/>
      </rPr>
      <t xml:space="preserve"> Porcentaje de partidos de categoría Semiprofesional y profesionales realizados</t>
    </r>
  </si>
  <si>
    <r>
      <rPr>
        <b/>
        <sz val="9"/>
        <color theme="1"/>
        <rFont val="Calibri"/>
        <family val="2"/>
        <scheme val="minor"/>
      </rPr>
      <t xml:space="preserve">PAPFTP: </t>
    </r>
    <r>
      <rPr>
        <sz val="9"/>
        <color theme="1"/>
        <rFont val="Calibri"/>
        <family val="2"/>
        <scheme val="minor"/>
      </rPr>
      <t>Porcentaje de asistentes en los partidos de fútbol de la Tercera División profesional</t>
    </r>
  </si>
  <si>
    <t>No aplica</t>
  </si>
  <si>
    <t>DEPENDENCIA RESPONSABLE</t>
  </si>
  <si>
    <t xml:space="preserve">
PCPAAF=(NCPAAF/NCPAAF) x 100
</t>
  </si>
  <si>
    <t>ASOCIACIÓN DE FUTBOL PIONEROS A.C.</t>
  </si>
  <si>
    <t xml:space="preserve">
PPPCSP= (NPPR/NPPP)*100
</t>
  </si>
  <si>
    <t xml:space="preserve">
PAPFTP= (NAPFTP/NAPFTPP)*100
</t>
  </si>
  <si>
    <t xml:space="preserve">
PAPFS= (NAPFS/NAPFSP)*100
</t>
  </si>
  <si>
    <t xml:space="preserve">
PCAFO=(NPAFO/NPAFP) x 100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</si>
  <si>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PIFA= (NIFAR/NIFAP)*100    
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</si>
  <si>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Carpeta de Reportes Trimestrales de la Dirección Administrativa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 xml:space="preserve">Dirección Administrativa de la Asociación de Fútbol Pioneros A.C. 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
</t>
    </r>
    <r>
      <rPr>
        <sz val="9"/>
        <color theme="1"/>
        <rFont val="Calibri"/>
        <family val="2"/>
        <scheme val="minor"/>
      </rPr>
      <t>Carpeta Lefort en Dirección Administrativa Lefort 01 ADMONAP/DirAdministrativa/Avances financieros 2022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</si>
  <si>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PEIFA= (NEIFAR/NEIFAP)*100    
</t>
  </si>
  <si>
    <r>
      <rPr>
        <b/>
        <sz val="9"/>
        <color theme="1"/>
        <rFont val="Calibri"/>
        <family val="2"/>
        <scheme val="minor"/>
      </rPr>
      <t xml:space="preserve">Nombre del Documento: </t>
    </r>
    <r>
      <rPr>
        <sz val="9"/>
        <color theme="1"/>
        <rFont val="Calibri"/>
        <family val="2"/>
        <scheme val="minor"/>
      </rPr>
      <t xml:space="preserve">Carpeta de Reportes Trimestrales de la Dirección Administrativa 
</t>
    </r>
    <r>
      <rPr>
        <b/>
        <sz val="9"/>
        <color theme="1"/>
        <rFont val="Calibri"/>
        <family val="2"/>
        <scheme val="minor"/>
      </rPr>
      <t xml:space="preserve">Nombre de quien genera la información: </t>
    </r>
    <r>
      <rPr>
        <sz val="9"/>
        <color theme="1"/>
        <rFont val="Calibri"/>
        <family val="2"/>
        <scheme val="minor"/>
      </rPr>
      <t xml:space="preserve">Dirección Administrativa de la Asociación de Fútbol Pioneros A.C. 
</t>
    </r>
    <r>
      <rPr>
        <b/>
        <sz val="9"/>
        <color theme="1"/>
        <rFont val="Calibri"/>
        <family val="2"/>
        <scheme val="minor"/>
      </rPr>
      <t xml:space="preserve">Periodicidad con que se genera la información: </t>
    </r>
    <r>
      <rPr>
        <sz val="9"/>
        <color theme="1"/>
        <rFont val="Calibri"/>
        <family val="2"/>
        <scheme val="minor"/>
      </rPr>
      <t xml:space="preserve">Trimestral
</t>
    </r>
    <r>
      <rPr>
        <b/>
        <sz val="9"/>
        <color theme="1"/>
        <rFont val="Calibri"/>
        <family val="2"/>
        <scheme val="minor"/>
      </rPr>
      <t xml:space="preserve">Liga de la página donde se localiza la información o ubicación: </t>
    </r>
    <r>
      <rPr>
        <sz val="9"/>
        <color theme="1"/>
        <rFont val="Calibri"/>
        <family val="2"/>
        <scheme val="minor"/>
      </rPr>
      <t>Carpeta Lefort en Dirección Administrativa Lefort 01 ADMONAP/DirAdministrativa/Avances financieros 2022</t>
    </r>
  </si>
  <si>
    <t xml:space="preserve">PADSA=(NADSAR/NADSAP) X 100
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</si>
  <si>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actividades de los centros de formación, ciudadanos asistentes y participantes en los partidos.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Gerencia de centro de formación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</t>
    </r>
    <r>
      <rPr>
        <sz val="9"/>
        <color theme="1"/>
        <rFont val="Calibri"/>
        <family val="2"/>
        <scheme val="minor"/>
      </rPr>
      <t xml:space="preserve"> Estadio cancun 86, Archivos de Centros de Formación Leffort de registro de actividades de los centros de formación.</t>
    </r>
  </si>
  <si>
    <t xml:space="preserve">
PANJSA= (NARE/NAES)*100
</t>
  </si>
  <si>
    <r>
      <t>Nombre del Documento:</t>
    </r>
    <r>
      <rPr>
        <sz val="9"/>
        <color theme="1"/>
        <rFont val="Calibri"/>
        <family val="2"/>
        <scheme val="minor"/>
      </rPr>
      <t xml:space="preserve"> Informes de Registro de admision a equipos del sector amateour en los Centros de Formación.</t>
    </r>
    <r>
      <rPr>
        <b/>
        <sz val="9"/>
        <color theme="1"/>
        <rFont val="Calibri"/>
        <family val="2"/>
        <scheme val="minor"/>
      </rPr>
      <t xml:space="preserve">
Nombre de quien genera la información:</t>
    </r>
    <r>
      <rPr>
        <sz val="9"/>
        <color theme="1"/>
        <rFont val="Calibri"/>
        <family val="2"/>
        <scheme val="minor"/>
      </rPr>
      <t xml:space="preserve"> Gerencia de centros de formación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Estadio cancun 86, Administracion Leffort No. 6  Y 7, Nomenclatura AFPAC/DCF/2022</t>
    </r>
  </si>
  <si>
    <t xml:space="preserve">PERPF=(NERPFR/NERPFP) X 100
</t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</si>
  <si>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eventos de los centros de formación, parrtidos de fútbol.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Gerencia de centro de formación</t>
    </r>
    <r>
      <rPr>
        <b/>
        <sz val="9"/>
        <color theme="1"/>
        <rFont val="Calibri"/>
        <family val="2"/>
        <scheme val="minor"/>
      </rPr>
      <t xml:space="preserve">
Periodicidad con que se genera la información:</t>
    </r>
    <r>
      <rPr>
        <sz val="9"/>
        <color theme="1"/>
        <rFont val="Calibri"/>
        <family val="2"/>
        <scheme val="minor"/>
      </rPr>
      <t xml:space="preserve"> 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Estadio cancun 86, Archivos de Centros de Formación Leffort de registro de eventos de los centros de formación. Partidos de fútbol.</t>
    </r>
  </si>
  <si>
    <t>(      )</t>
  </si>
  <si>
    <t>(        )</t>
  </si>
  <si>
    <t>contador.pioneros@gmail.com</t>
  </si>
  <si>
    <t>C. Aurora Ramos Policarpo</t>
  </si>
  <si>
    <r>
      <t xml:space="preserve">Nombre del Documento: </t>
    </r>
    <r>
      <rPr>
        <sz val="9"/>
        <color theme="1"/>
        <rFont val="Calibri"/>
        <family val="2"/>
        <scheme val="minor"/>
      </rPr>
      <t>Informe de Registro de partidos de futbol semiprfesional realizados (Cedulas arbitrales)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>Estadio cancun 86, Direccion general, direccion operativa  Leffort   Nomenclatura AFPAC/Semiprofesional/2023</t>
    </r>
  </si>
  <si>
    <r>
      <t xml:space="preserve">Nombre del Documento: 
</t>
    </r>
    <r>
      <rPr>
        <sz val="9"/>
        <color theme="1"/>
        <rFont val="Calibri"/>
        <family val="2"/>
        <scheme val="minor"/>
      </rPr>
      <t>Informe de Registro de partidos de futbol 3ra división realizados (Cedulas arbitrales)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Direccion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
</t>
    </r>
    <r>
      <rPr>
        <sz val="9"/>
        <color theme="1"/>
        <rFont val="Calibri"/>
        <family val="2"/>
        <scheme val="minor"/>
      </rPr>
      <t>Trimestral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</t>
    </r>
    <r>
      <rPr>
        <sz val="9"/>
        <color theme="1"/>
        <rFont val="Calibri"/>
        <family val="2"/>
        <scheme val="minor"/>
      </rPr>
      <t xml:space="preserve">Estadio cancun 86, Direccion general, direccion operativa  Leffort   Nomenclatura AFPAC/Tercera División/2023 </t>
    </r>
  </si>
  <si>
    <r>
      <t xml:space="preserve">Nombre del Documento: </t>
    </r>
    <r>
      <rPr>
        <sz val="9"/>
        <color theme="1"/>
        <rFont val="Calibri"/>
        <family val="2"/>
        <scheme val="minor"/>
      </rPr>
      <t xml:space="preserve">Informe de Registro de Participacion de actividades sociales y culturales </t>
    </r>
    <r>
      <rPr>
        <b/>
        <sz val="9"/>
        <color theme="1"/>
        <rFont val="Calibri"/>
        <family val="2"/>
        <scheme val="minor"/>
      </rPr>
      <t xml:space="preserve">
Nombre de quien genera la información: </t>
    </r>
    <r>
      <rPr>
        <sz val="9"/>
        <color theme="1"/>
        <rFont val="Calibri"/>
        <family val="2"/>
        <scheme val="minor"/>
      </rPr>
      <t>Dirección General</t>
    </r>
    <r>
      <rPr>
        <b/>
        <sz val="9"/>
        <color theme="1"/>
        <rFont val="Calibri"/>
        <family val="2"/>
        <scheme val="minor"/>
      </rPr>
      <t xml:space="preserve">
Periodicidad con que se genera la información: </t>
    </r>
    <r>
      <rPr>
        <sz val="9"/>
        <color theme="1"/>
        <rFont val="Calibri"/>
        <family val="2"/>
        <scheme val="minor"/>
      </rPr>
      <t>Trimestral3</t>
    </r>
    <r>
      <rPr>
        <b/>
        <sz val="9"/>
        <color theme="1"/>
        <rFont val="Calibri"/>
        <family val="2"/>
        <scheme val="minor"/>
      </rPr>
      <t xml:space="preserve">
Liga de la página donde se localiza la información o ubicación:  </t>
    </r>
    <r>
      <rPr>
        <sz val="9"/>
        <color theme="1"/>
        <rFont val="Calibri"/>
        <family val="2"/>
        <scheme val="minor"/>
      </rPr>
      <t>Estadio cancun 86, Administracion Leffort No. 4  Nomenclatura AFPAC/DC/2022</t>
    </r>
  </si>
  <si>
    <t>Ficha de Indicador de Desempeño. FID 2024</t>
  </si>
  <si>
    <t>Lic. Daniel Arreola</t>
  </si>
  <si>
    <t xml:space="preserve"> </t>
  </si>
  <si>
    <t>Director General</t>
  </si>
  <si>
    <t>C.Alejandro Jácome</t>
  </si>
  <si>
    <t>C. Alejandro Jácome</t>
  </si>
  <si>
    <t xml:space="preserve"> C. Enrique Braga</t>
  </si>
  <si>
    <t>C. Enrique Braga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</si>
</sst>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A74B3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5" fillId="0" borderId="0"/>
  </cellStyleXfs>
  <cellXfs count="13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" fillId="0" borderId="23" xfId="0" applyFont="1" applyBorder="1"/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6" borderId="4" xfId="0" applyFont="1" applyFill="1" applyBorder="1" applyAlignment="1">
      <alignment horizontal="justify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0" fontId="14" fillId="9" borderId="19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9" fillId="0" borderId="21" xfId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D972DE3B-5D50-4CDD-9AA9-22984FFD3741}"/>
  </cellStyles>
  <dxfs count="56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FF0000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1A74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1</xdr:row>
      <xdr:rowOff>94458</xdr:rowOff>
    </xdr:from>
    <xdr:to>
      <xdr:col>8</xdr:col>
      <xdr:colOff>1120334</xdr:colOff>
      <xdr:row>3</xdr:row>
      <xdr:rowOff>23813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BC3EFB-3863-4970-B7C0-D08C94C09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7019" y="165896"/>
          <a:ext cx="1006034" cy="881855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141819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99DDF2-9562-438F-B4AE-03D6E583C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177801</xdr:colOff>
      <xdr:row>1</xdr:row>
      <xdr:rowOff>114301</xdr:rowOff>
    </xdr:from>
    <xdr:to>
      <xdr:col>8</xdr:col>
      <xdr:colOff>1309157</xdr:colOff>
      <xdr:row>3</xdr:row>
      <xdr:rowOff>147712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6EDCC6-A580-496C-9C86-1767AFEF3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7301" y="209551"/>
          <a:ext cx="1131356" cy="985911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4DC714-11DA-4727-A753-0AEECE1B3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102395</xdr:colOff>
      <xdr:row>1</xdr:row>
      <xdr:rowOff>118270</xdr:rowOff>
    </xdr:from>
    <xdr:to>
      <xdr:col>8</xdr:col>
      <xdr:colOff>1227139</xdr:colOff>
      <xdr:row>3</xdr:row>
      <xdr:rowOff>151682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E59988-E97D-40A5-8C9A-D5DE1520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4270" y="189708"/>
          <a:ext cx="1124744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155048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34FBE6-77CE-48A5-B09C-E96A98A93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387347</xdr:colOff>
      <xdr:row>3</xdr:row>
      <xdr:rowOff>115963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5E275B-1C58-4992-A96C-7DD077AF6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1" y="266701"/>
          <a:ext cx="1171575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596901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F1E650-98B8-4F64-8968-911364C23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19051</xdr:colOff>
      <xdr:row>1</xdr:row>
      <xdr:rowOff>82551</xdr:rowOff>
    </xdr:from>
    <xdr:to>
      <xdr:col>8</xdr:col>
      <xdr:colOff>1150406</xdr:colOff>
      <xdr:row>3</xdr:row>
      <xdr:rowOff>106555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C21164-7EB2-4D79-8692-826D54138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1" y="167218"/>
          <a:ext cx="1131355" cy="976504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65AFA2-4898-40F5-A0A7-B6F064D4F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982135</xdr:colOff>
      <xdr:row>1</xdr:row>
      <xdr:rowOff>114301</xdr:rowOff>
    </xdr:from>
    <xdr:to>
      <xdr:col>8</xdr:col>
      <xdr:colOff>1058098</xdr:colOff>
      <xdr:row>3</xdr:row>
      <xdr:rowOff>147713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CA54F9-918E-4C06-B060-EF46756EE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2468" y="177801"/>
          <a:ext cx="1107838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152402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10F005-0516-478C-A43D-59B34ABF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1</xdr:row>
      <xdr:rowOff>82551</xdr:rowOff>
    </xdr:from>
    <xdr:to>
      <xdr:col>8</xdr:col>
      <xdr:colOff>451909</xdr:colOff>
      <xdr:row>3</xdr:row>
      <xdr:rowOff>115962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FDEC2D-1EC8-4FE6-A27D-DA9A578E8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8868" y="319618"/>
          <a:ext cx="1256241" cy="981678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46E1E1-6C4D-4EDF-9F0B-CC329A59D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8284" y="376768"/>
          <a:ext cx="2156884" cy="8325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971551</xdr:colOff>
      <xdr:row>1</xdr:row>
      <xdr:rowOff>58738</xdr:rowOff>
    </xdr:from>
    <xdr:to>
      <xdr:col>8</xdr:col>
      <xdr:colOff>1012827</xdr:colOff>
      <xdr:row>3</xdr:row>
      <xdr:rowOff>92150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CFE235-13FA-4B42-BB31-23440FFBE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7114" y="130176"/>
          <a:ext cx="1124744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168276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9C3998-550C-4A90-A057-4AD6BAACB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823385</xdr:colOff>
      <xdr:row>1</xdr:row>
      <xdr:rowOff>103717</xdr:rowOff>
    </xdr:from>
    <xdr:to>
      <xdr:col>8</xdr:col>
      <xdr:colOff>970491</xdr:colOff>
      <xdr:row>3</xdr:row>
      <xdr:rowOff>128897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35299-924E-4C39-B8DD-6464C8E90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8635" y="177800"/>
          <a:ext cx="1131356" cy="977680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03C270-735A-43FE-8231-FC8982E1B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717551</xdr:colOff>
      <xdr:row>1</xdr:row>
      <xdr:rowOff>135467</xdr:rowOff>
    </xdr:from>
    <xdr:to>
      <xdr:col>8</xdr:col>
      <xdr:colOff>864657</xdr:colOff>
      <xdr:row>3</xdr:row>
      <xdr:rowOff>168879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CF598C-4F14-401C-95DE-3CFFE5857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1" y="251884"/>
          <a:ext cx="1131356" cy="985912"/>
        </a:xfrm>
        <a:prstGeom prst="rect">
          <a:avLst/>
        </a:prstGeom>
      </xdr:spPr>
    </xdr:pic>
    <xdr:clientData/>
  </xdr:twoCellAnchor>
  <xdr:twoCellAnchor editAs="oneCell">
    <xdr:from>
      <xdr:col>2</xdr:col>
      <xdr:colOff>184151</xdr:colOff>
      <xdr:row>1</xdr:row>
      <xdr:rowOff>139701</xdr:rowOff>
    </xdr:from>
    <xdr:to>
      <xdr:col>4</xdr:col>
      <xdr:colOff>152401</xdr:colOff>
      <xdr:row>3</xdr:row>
      <xdr:rowOff>23957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AED768-1E42-49A2-86B9-F70184BCD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4351" y="323851"/>
          <a:ext cx="2012950" cy="836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mgcancun@hot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ontador.pioneros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ontador.pioneros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45DD-A364-4F4D-ABBB-3A18A0FF716C}">
  <sheetPr>
    <pageSetUpPr fitToPage="1"/>
  </sheetPr>
  <dimension ref="C1:R55"/>
  <sheetViews>
    <sheetView showGridLines="0" tabSelected="1" zoomScaleNormal="100" workbookViewId="0">
      <selection activeCell="C54" sqref="C54:I54"/>
    </sheetView>
  </sheetViews>
  <sheetFormatPr baseColWidth="10" defaultColWidth="11.44140625" defaultRowHeight="16.8" x14ac:dyDescent="0.4"/>
  <cols>
    <col min="1" max="1" width="4.44140625" style="1" customWidth="1"/>
    <col min="2" max="2" width="5.44140625" style="1" customWidth="1"/>
    <col min="3" max="8" width="14.66406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6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9.9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180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4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32.25" customHeight="1" x14ac:dyDescent="0.4">
      <c r="C9" s="83" t="s">
        <v>181</v>
      </c>
      <c r="D9" s="84"/>
      <c r="E9" s="84"/>
      <c r="F9" s="84"/>
      <c r="G9" s="54" t="s">
        <v>195</v>
      </c>
      <c r="H9" s="53"/>
      <c r="I9" s="31" t="s">
        <v>85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8" customHeight="1" x14ac:dyDescent="0.4">
      <c r="C11" s="28" t="s">
        <v>69</v>
      </c>
      <c r="D11" s="66" t="s">
        <v>70</v>
      </c>
      <c r="E11" s="67"/>
      <c r="F11" s="68"/>
      <c r="G11" s="54" t="s">
        <v>192</v>
      </c>
      <c r="H11" s="52"/>
      <c r="I11" s="5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25.3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4.75" customHeight="1" x14ac:dyDescent="0.4">
      <c r="C18" s="71" t="s">
        <v>169</v>
      </c>
      <c r="D18" s="72"/>
      <c r="E18" s="72"/>
      <c r="F18" s="73"/>
      <c r="G18" s="56" t="s">
        <v>22</v>
      </c>
      <c r="H18" s="65"/>
      <c r="I18" s="63"/>
    </row>
    <row r="19" spans="3:9" ht="55.5" customHeight="1" x14ac:dyDescent="0.4">
      <c r="C19" s="45" t="s">
        <v>23</v>
      </c>
      <c r="D19" s="46" t="s">
        <v>24</v>
      </c>
      <c r="E19" s="46" t="s">
        <v>158</v>
      </c>
      <c r="F19" s="4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67</v>
      </c>
      <c r="D20" s="33" t="s">
        <v>27</v>
      </c>
      <c r="E20" s="33" t="s">
        <v>210</v>
      </c>
      <c r="F20" s="33" t="s">
        <v>27</v>
      </c>
      <c r="G20" s="75" t="s">
        <v>68</v>
      </c>
      <c r="H20" s="75"/>
      <c r="I20" s="5" t="s">
        <v>68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31.35" customHeight="1" x14ac:dyDescent="0.4">
      <c r="C22" s="51" t="s">
        <v>147</v>
      </c>
      <c r="D22" s="52"/>
      <c r="E22" s="52"/>
      <c r="F22" s="52"/>
      <c r="G22" s="52"/>
      <c r="H22" s="52"/>
      <c r="I22" s="55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33.75" customHeight="1" x14ac:dyDescent="0.4">
      <c r="C24" s="51" t="s">
        <v>194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5.45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22.65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9400</v>
      </c>
      <c r="D29" s="52"/>
      <c r="E29" s="53"/>
      <c r="F29" s="30">
        <v>2019</v>
      </c>
      <c r="G29" s="6">
        <v>21700</v>
      </c>
      <c r="H29" s="12">
        <v>0.24460000000000001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24.75" customHeight="1" x14ac:dyDescent="0.4">
      <c r="C31" s="64" t="s">
        <v>166</v>
      </c>
      <c r="D31" s="65"/>
      <c r="E31" s="65"/>
      <c r="F31" s="57"/>
      <c r="G31" s="56" t="s">
        <v>167</v>
      </c>
      <c r="H31" s="65"/>
      <c r="I31" s="57"/>
    </row>
    <row r="32" spans="3:9" ht="26.25" customHeight="1" x14ac:dyDescent="0.4">
      <c r="C32" s="85" t="s">
        <v>38</v>
      </c>
      <c r="D32" s="86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10" ht="24.9" customHeight="1" x14ac:dyDescent="0.4">
      <c r="C33" s="87" t="s">
        <v>160</v>
      </c>
      <c r="D33" s="88"/>
      <c r="E33" s="41" t="s">
        <v>161</v>
      </c>
      <c r="F33" s="41" t="s">
        <v>162</v>
      </c>
      <c r="G33" s="42" t="s">
        <v>163</v>
      </c>
      <c r="H33" s="41" t="s">
        <v>164</v>
      </c>
      <c r="I33" s="43" t="s">
        <v>165</v>
      </c>
    </row>
    <row r="34" spans="3:10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10" ht="93.45" customHeight="1" thickBot="1" x14ac:dyDescent="0.45">
      <c r="C35" s="89" t="s">
        <v>189</v>
      </c>
      <c r="D35" s="90"/>
      <c r="E35" s="90"/>
      <c r="F35" s="90"/>
      <c r="G35" s="90"/>
      <c r="H35" s="90"/>
      <c r="I35" s="91"/>
    </row>
    <row r="36" spans="3:10" ht="32.700000000000003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10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10" ht="38.25" customHeight="1" thickBot="1" x14ac:dyDescent="0.45">
      <c r="C38" s="10">
        <v>1.0198</v>
      </c>
      <c r="D38" s="10">
        <v>1.0595000000000001</v>
      </c>
      <c r="E38" s="10">
        <v>1.0579000000000001</v>
      </c>
      <c r="F38" s="10">
        <v>1.0281</v>
      </c>
      <c r="G38" s="10">
        <v>1.0406</v>
      </c>
      <c r="H38" s="98"/>
      <c r="I38" s="99"/>
    </row>
    <row r="39" spans="3:10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10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10" ht="27.45" customHeight="1" x14ac:dyDescent="0.4">
      <c r="C41" s="51" t="s">
        <v>88</v>
      </c>
      <c r="D41" s="52"/>
      <c r="E41" s="52"/>
      <c r="F41" s="53"/>
      <c r="G41" s="54" t="s">
        <v>89</v>
      </c>
      <c r="H41" s="52"/>
      <c r="I41" s="55"/>
    </row>
    <row r="42" spans="3:10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10" ht="16.649999999999999" customHeight="1" x14ac:dyDescent="0.4">
      <c r="C43" s="51" t="s">
        <v>92</v>
      </c>
      <c r="D43" s="52"/>
      <c r="E43" s="52"/>
      <c r="F43" s="53"/>
      <c r="G43" s="54" t="s">
        <v>93</v>
      </c>
      <c r="H43" s="52"/>
      <c r="I43" s="55"/>
    </row>
    <row r="44" spans="3:10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10" ht="24" customHeight="1" x14ac:dyDescent="0.4">
      <c r="C45" s="51" t="s">
        <v>90</v>
      </c>
      <c r="D45" s="52"/>
      <c r="E45" s="52"/>
      <c r="F45" s="53"/>
      <c r="G45" s="54" t="s">
        <v>91</v>
      </c>
      <c r="H45" s="52"/>
      <c r="I45" s="55"/>
      <c r="J45" s="1" t="s">
        <v>219</v>
      </c>
    </row>
    <row r="46" spans="3:10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10" ht="14.25" customHeight="1" x14ac:dyDescent="0.4">
      <c r="C47" s="51" t="s">
        <v>92</v>
      </c>
      <c r="D47" s="52"/>
      <c r="E47" s="52"/>
      <c r="F47" s="52"/>
      <c r="G47" s="54" t="s">
        <v>93</v>
      </c>
      <c r="H47" s="52"/>
      <c r="I47" s="55"/>
    </row>
    <row r="48" spans="3:10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218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146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 t="s">
        <v>94</v>
      </c>
      <c r="D53" s="110"/>
      <c r="E53" s="110"/>
      <c r="F53" s="111"/>
      <c r="G53" s="112">
        <v>9981476856</v>
      </c>
      <c r="H53" s="113"/>
      <c r="I53" s="114"/>
    </row>
    <row r="54" spans="3:9" ht="47.25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7:F27"/>
    <mergeCell ref="G27:I27"/>
    <mergeCell ref="C30:I30"/>
    <mergeCell ref="C32:D32"/>
    <mergeCell ref="C33:D33"/>
    <mergeCell ref="C31:F31"/>
    <mergeCell ref="G31:I31"/>
    <mergeCell ref="C28:E28"/>
    <mergeCell ref="C29:E29"/>
    <mergeCell ref="C5:I5"/>
    <mergeCell ref="C6:I6"/>
    <mergeCell ref="C7:I7"/>
    <mergeCell ref="C8:F8"/>
    <mergeCell ref="C9:F9"/>
    <mergeCell ref="C23:I23"/>
    <mergeCell ref="C24:I24"/>
    <mergeCell ref="C25:F25"/>
    <mergeCell ref="G25:I25"/>
    <mergeCell ref="C18:F18"/>
    <mergeCell ref="G18:I18"/>
    <mergeCell ref="G19:H19"/>
    <mergeCell ref="G20:H20"/>
    <mergeCell ref="C21:I21"/>
    <mergeCell ref="C26:F26"/>
    <mergeCell ref="G26:I26"/>
    <mergeCell ref="G11:I11"/>
    <mergeCell ref="G8:H8"/>
    <mergeCell ref="G9:H9"/>
    <mergeCell ref="D16:E16"/>
    <mergeCell ref="D17:E17"/>
    <mergeCell ref="C15:G15"/>
    <mergeCell ref="H15:I15"/>
    <mergeCell ref="C10:F10"/>
    <mergeCell ref="G10:I10"/>
    <mergeCell ref="D11:F11"/>
    <mergeCell ref="C12:I12"/>
    <mergeCell ref="D13:E13"/>
    <mergeCell ref="D14:E14"/>
    <mergeCell ref="C22:I22"/>
  </mergeCells>
  <conditionalFormatting sqref="C38:G38">
    <cfRule type="cellIs" dxfId="55" priority="1" operator="equal">
      <formula>"NO APLICA"</formula>
    </cfRule>
    <cfRule type="cellIs" dxfId="54" priority="2" operator="lessThan">
      <formula>0.5</formula>
    </cfRule>
    <cfRule type="cellIs" dxfId="53" priority="3" operator="greaterThan">
      <formula>1.2</formula>
    </cfRule>
    <cfRule type="cellIs" dxfId="52" priority="4" operator="between">
      <formula>0.5</formula>
      <formula>0.7</formula>
    </cfRule>
    <cfRule type="cellIs" dxfId="51" priority="5" operator="greaterThanOrEqual">
      <formula>0.7</formula>
    </cfRule>
  </conditionalFormatting>
  <hyperlinks>
    <hyperlink ref="C53" r:id="rId1" xr:uid="{3E931EDE-856B-4598-9231-6918C6FDA6F6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8656C19-C381-48B7-BD01-5CD2DA8524A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 4.19.1.1'!C38:G38</xm:f>
              <xm:sqref>H38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6551-952A-43FC-B5FF-15803870A01F}">
  <sheetPr>
    <pageSetUpPr fitToPage="1"/>
  </sheetPr>
  <dimension ref="C1:R55"/>
  <sheetViews>
    <sheetView showGridLines="0" topLeftCell="A34" zoomScaleNormal="100" workbookViewId="0">
      <selection activeCell="J57" sqref="J57"/>
    </sheetView>
  </sheetViews>
  <sheetFormatPr baseColWidth="10" defaultColWidth="11.44140625" defaultRowHeight="16.8" x14ac:dyDescent="0.4"/>
  <cols>
    <col min="1" max="2" width="11.44140625" style="1"/>
    <col min="3" max="8" width="14.66406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8.1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18.75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179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4">
      <c r="C9" s="83" t="s">
        <v>181</v>
      </c>
      <c r="D9" s="84"/>
      <c r="E9" s="84"/>
      <c r="F9" s="84"/>
      <c r="G9" s="54" t="s">
        <v>195</v>
      </c>
      <c r="H9" s="53"/>
      <c r="I9" s="31" t="s">
        <v>95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7.25" customHeight="1" x14ac:dyDescent="0.4">
      <c r="C11" s="28" t="s">
        <v>69</v>
      </c>
      <c r="D11" s="54" t="s">
        <v>70</v>
      </c>
      <c r="E11" s="52"/>
      <c r="F11" s="53"/>
      <c r="G11" s="29" t="s">
        <v>100</v>
      </c>
      <c r="H11" s="84" t="s">
        <v>99</v>
      </c>
      <c r="I11" s="11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5.35" customHeight="1" x14ac:dyDescent="0.4">
      <c r="C18" s="64" t="s">
        <v>169</v>
      </c>
      <c r="D18" s="65"/>
      <c r="E18" s="65"/>
      <c r="F18" s="57"/>
      <c r="G18" s="56" t="s">
        <v>22</v>
      </c>
      <c r="H18" s="65"/>
      <c r="I18" s="63"/>
    </row>
    <row r="19" spans="3:9" ht="45.9" customHeight="1" x14ac:dyDescent="0.4">
      <c r="C19" s="25" t="s">
        <v>23</v>
      </c>
      <c r="D19" s="26" t="s">
        <v>24</v>
      </c>
      <c r="E19" s="35" t="s">
        <v>158</v>
      </c>
      <c r="F19" s="2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173</v>
      </c>
      <c r="D20" s="33" t="s">
        <v>174</v>
      </c>
      <c r="E20" s="33" t="s">
        <v>175</v>
      </c>
      <c r="F20" s="33" t="s">
        <v>211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27.45" customHeight="1" x14ac:dyDescent="0.4">
      <c r="C22" s="124" t="s">
        <v>157</v>
      </c>
      <c r="D22" s="90"/>
      <c r="E22" s="90"/>
      <c r="F22" s="90"/>
      <c r="G22" s="90"/>
      <c r="H22" s="90"/>
      <c r="I22" s="91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36" customHeight="1" x14ac:dyDescent="0.4">
      <c r="C24" s="51" t="s">
        <v>208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7.399999999999999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5</v>
      </c>
      <c r="D29" s="52"/>
      <c r="E29" s="53"/>
      <c r="F29" s="30">
        <v>2019</v>
      </c>
      <c r="G29" s="6">
        <v>45</v>
      </c>
      <c r="H29" s="12">
        <v>8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4">
      <c r="C31" s="82" t="s">
        <v>166</v>
      </c>
      <c r="D31" s="74"/>
      <c r="E31" s="74"/>
      <c r="F31" s="74"/>
      <c r="G31" s="74" t="s">
        <v>167</v>
      </c>
      <c r="H31" s="74"/>
      <c r="I31" s="74"/>
    </row>
    <row r="32" spans="3:9" ht="26.25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" customHeight="1" x14ac:dyDescent="0.4">
      <c r="C33" s="125" t="s">
        <v>160</v>
      </c>
      <c r="D33" s="126"/>
      <c r="E33" s="41" t="s">
        <v>161</v>
      </c>
      <c r="F33" s="41" t="s">
        <v>162</v>
      </c>
      <c r="G33" s="42" t="s">
        <v>163</v>
      </c>
      <c r="H33" s="41" t="s">
        <v>164</v>
      </c>
      <c r="I33" s="43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96" customHeight="1" thickBot="1" x14ac:dyDescent="0.45">
      <c r="C35" s="89" t="s">
        <v>209</v>
      </c>
      <c r="D35" s="90"/>
      <c r="E35" s="90"/>
      <c r="F35" s="90"/>
      <c r="G35" s="90"/>
      <c r="H35" s="90"/>
      <c r="I35" s="91"/>
    </row>
    <row r="36" spans="3:9" ht="20.25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" customHeight="1" x14ac:dyDescent="0.4">
      <c r="C39" s="127" t="s">
        <v>49</v>
      </c>
      <c r="D39" s="128"/>
      <c r="E39" s="128"/>
      <c r="F39" s="128"/>
      <c r="G39" s="128"/>
      <c r="H39" s="128"/>
      <c r="I39" s="129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3.4" customHeight="1" x14ac:dyDescent="0.4">
      <c r="C41" s="51" t="s">
        <v>101</v>
      </c>
      <c r="D41" s="52"/>
      <c r="E41" s="52"/>
      <c r="F41" s="53"/>
      <c r="G41" s="54" t="s">
        <v>102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105</v>
      </c>
      <c r="D43" s="52"/>
      <c r="E43" s="52"/>
      <c r="F43" s="53"/>
      <c r="G43" s="54" t="s">
        <v>106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103</v>
      </c>
      <c r="D45" s="52"/>
      <c r="E45" s="52"/>
      <c r="F45" s="53"/>
      <c r="G45" s="54" t="s">
        <v>104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4">
      <c r="C47" s="51" t="s">
        <v>105</v>
      </c>
      <c r="D47" s="52"/>
      <c r="E47" s="52"/>
      <c r="F47" s="52"/>
      <c r="G47" s="54" t="s">
        <v>106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224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156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/>
      <c r="D53" s="110"/>
      <c r="E53" s="110"/>
      <c r="F53" s="111"/>
      <c r="G53" s="112"/>
      <c r="H53" s="113"/>
      <c r="I53" s="114"/>
    </row>
    <row r="54" spans="3:9" ht="38.4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31:F31"/>
    <mergeCell ref="G31:I31"/>
    <mergeCell ref="C28:E28"/>
    <mergeCell ref="C29:E29"/>
    <mergeCell ref="C34:I34"/>
    <mergeCell ref="C35:I35"/>
    <mergeCell ref="C36:I36"/>
    <mergeCell ref="C39:I39"/>
    <mergeCell ref="C40:F40"/>
    <mergeCell ref="G40:I40"/>
    <mergeCell ref="H38:I38"/>
    <mergeCell ref="H37:I37"/>
    <mergeCell ref="C41:F41"/>
    <mergeCell ref="G41:I41"/>
    <mergeCell ref="C42:F42"/>
    <mergeCell ref="G42:I42"/>
    <mergeCell ref="C43:F43"/>
    <mergeCell ref="G43:I43"/>
    <mergeCell ref="C55:I55"/>
    <mergeCell ref="C51:F51"/>
    <mergeCell ref="G51:I51"/>
    <mergeCell ref="C52:F52"/>
    <mergeCell ref="G52:I52"/>
    <mergeCell ref="C53:F53"/>
    <mergeCell ref="G53:I53"/>
    <mergeCell ref="C54:I54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30:I30"/>
    <mergeCell ref="C15:G15"/>
    <mergeCell ref="H15:I15"/>
    <mergeCell ref="C10:F10"/>
    <mergeCell ref="D16:E16"/>
    <mergeCell ref="D17:E17"/>
    <mergeCell ref="D14:E14"/>
    <mergeCell ref="G10:I10"/>
    <mergeCell ref="D11:F11"/>
    <mergeCell ref="H11:I11"/>
    <mergeCell ref="C12:I12"/>
    <mergeCell ref="D13:E13"/>
    <mergeCell ref="C18:F18"/>
    <mergeCell ref="G18:I18"/>
    <mergeCell ref="G19:H19"/>
    <mergeCell ref="G20:H20"/>
  </mergeCells>
  <conditionalFormatting sqref="C38:G38">
    <cfRule type="cellIs" dxfId="4" priority="1" operator="equal">
      <formula>"NO APLICA"</formula>
    </cfRule>
    <cfRule type="cellIs" dxfId="3" priority="2" operator="lessThan">
      <formula>0.5</formula>
    </cfRule>
    <cfRule type="cellIs" dxfId="2" priority="3" operator="greaterThan">
      <formula>1.2</formula>
    </cfRule>
    <cfRule type="cellIs" dxfId="1" priority="4" operator="between">
      <formula>0.5</formula>
      <formula>0.7</formula>
    </cfRule>
    <cfRule type="cellIs" dxfId="0" priority="5" operator="greaterThanOrEqual">
      <formula>0.7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4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E2229D5-0B9B-42AA-891A-71DFDB57B23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4.19.1.1.3.2'!C38:G38</xm:f>
              <xm:sqref>H38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15F2-6291-4DAC-870F-99D35D3E7010}">
  <sheetPr>
    <pageSetUpPr fitToPage="1"/>
  </sheetPr>
  <dimension ref="C1:R55"/>
  <sheetViews>
    <sheetView showGridLines="0" zoomScale="80" zoomScaleNormal="80" workbookViewId="0">
      <selection activeCell="G60" sqref="G60"/>
    </sheetView>
  </sheetViews>
  <sheetFormatPr baseColWidth="10" defaultColWidth="11.44140625" defaultRowHeight="16.8" x14ac:dyDescent="0.4"/>
  <cols>
    <col min="1" max="2" width="11.44140625" style="1"/>
    <col min="3" max="8" width="14.66406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5.4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17.399999999999999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190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4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33" customHeight="1" x14ac:dyDescent="0.4">
      <c r="C9" s="83" t="s">
        <v>181</v>
      </c>
      <c r="D9" s="84"/>
      <c r="E9" s="84"/>
      <c r="F9" s="84"/>
      <c r="G9" s="54" t="s">
        <v>195</v>
      </c>
      <c r="H9" s="53"/>
      <c r="I9" s="31" t="s">
        <v>73</v>
      </c>
      <c r="K9" s="3"/>
      <c r="L9" s="3"/>
      <c r="M9" s="3"/>
      <c r="N9" s="3"/>
      <c r="O9" s="3"/>
      <c r="P9" s="3"/>
      <c r="Q9" s="3"/>
      <c r="R9" s="3"/>
    </row>
    <row r="10" spans="3:18" ht="33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8" customHeight="1" x14ac:dyDescent="0.4">
      <c r="C11" s="28" t="s">
        <v>69</v>
      </c>
      <c r="D11" s="66" t="s">
        <v>70</v>
      </c>
      <c r="E11" s="67"/>
      <c r="F11" s="68"/>
      <c r="G11" s="29" t="s">
        <v>87</v>
      </c>
      <c r="H11" s="84" t="s">
        <v>86</v>
      </c>
      <c r="I11" s="11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168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5.35" customHeight="1" x14ac:dyDescent="0.4">
      <c r="C18" s="71" t="s">
        <v>169</v>
      </c>
      <c r="D18" s="72"/>
      <c r="E18" s="72"/>
      <c r="F18" s="73"/>
      <c r="G18" s="56" t="s">
        <v>22</v>
      </c>
      <c r="H18" s="65"/>
      <c r="I18" s="63"/>
    </row>
    <row r="19" spans="3:9" ht="42" customHeight="1" x14ac:dyDescent="0.4">
      <c r="C19" s="44" t="s">
        <v>23</v>
      </c>
      <c r="D19" s="46" t="s">
        <v>24</v>
      </c>
      <c r="E19" s="46" t="s">
        <v>158</v>
      </c>
      <c r="F19" s="4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173</v>
      </c>
      <c r="D20" s="33" t="s">
        <v>176</v>
      </c>
      <c r="E20" s="33" t="s">
        <v>210</v>
      </c>
      <c r="F20" s="33" t="s">
        <v>27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25.35" customHeight="1" x14ac:dyDescent="0.4">
      <c r="C22" s="124" t="s">
        <v>148</v>
      </c>
      <c r="D22" s="90"/>
      <c r="E22" s="90"/>
      <c r="F22" s="90"/>
      <c r="G22" s="90"/>
      <c r="H22" s="90"/>
      <c r="I22" s="91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27.75" customHeight="1" x14ac:dyDescent="0.4">
      <c r="C24" s="51" t="s">
        <v>196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8.75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23.4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15</v>
      </c>
      <c r="D29" s="52"/>
      <c r="E29" s="53"/>
      <c r="F29" s="30">
        <v>2019</v>
      </c>
      <c r="G29" s="6">
        <v>20</v>
      </c>
      <c r="H29" s="12">
        <v>0.33329999999999999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24.75" customHeight="1" x14ac:dyDescent="0.4">
      <c r="C31" s="82" t="s">
        <v>166</v>
      </c>
      <c r="D31" s="74"/>
      <c r="E31" s="74"/>
      <c r="F31" s="56"/>
      <c r="G31" s="82" t="s">
        <v>167</v>
      </c>
      <c r="H31" s="74"/>
      <c r="I31" s="123"/>
    </row>
    <row r="32" spans="3:9" ht="26.25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" customHeight="1" x14ac:dyDescent="0.4">
      <c r="C33" s="121" t="s">
        <v>160</v>
      </c>
      <c r="D33" s="122"/>
      <c r="E33" s="47" t="s">
        <v>161</v>
      </c>
      <c r="F33" s="47" t="s">
        <v>162</v>
      </c>
      <c r="G33" s="48" t="s">
        <v>163</v>
      </c>
      <c r="H33" s="47" t="s">
        <v>164</v>
      </c>
      <c r="I33" s="49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113.25" customHeight="1" thickBot="1" x14ac:dyDescent="0.45">
      <c r="C35" s="116" t="s">
        <v>172</v>
      </c>
      <c r="D35" s="117"/>
      <c r="E35" s="117"/>
      <c r="F35" s="117"/>
      <c r="G35" s="117"/>
      <c r="H35" s="117"/>
      <c r="I35" s="118"/>
    </row>
    <row r="36" spans="3:9" ht="30.75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1.75" customHeight="1" x14ac:dyDescent="0.4">
      <c r="C41" s="51" t="s">
        <v>108</v>
      </c>
      <c r="D41" s="52"/>
      <c r="E41" s="52"/>
      <c r="F41" s="53"/>
      <c r="G41" s="54" t="s">
        <v>107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110</v>
      </c>
      <c r="D43" s="52"/>
      <c r="E43" s="52"/>
      <c r="F43" s="53"/>
      <c r="G43" s="54" t="s">
        <v>111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108</v>
      </c>
      <c r="D45" s="52"/>
      <c r="E45" s="52"/>
      <c r="F45" s="53"/>
      <c r="G45" s="54" t="s">
        <v>109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4">
      <c r="C47" s="51" t="s">
        <v>110</v>
      </c>
      <c r="D47" s="52"/>
      <c r="E47" s="52"/>
      <c r="F47" s="52"/>
      <c r="G47" s="54" t="s">
        <v>111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221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220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/>
      <c r="D53" s="110"/>
      <c r="E53" s="110"/>
      <c r="F53" s="111"/>
      <c r="G53" s="112"/>
      <c r="H53" s="113"/>
      <c r="I53" s="114"/>
    </row>
    <row r="54" spans="3:9" ht="52.5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:I5"/>
    <mergeCell ref="C6:I6"/>
    <mergeCell ref="C7:I7"/>
    <mergeCell ref="C8:F8"/>
    <mergeCell ref="C9:F9"/>
    <mergeCell ref="G8:H8"/>
    <mergeCell ref="G9:H9"/>
    <mergeCell ref="C32:D32"/>
    <mergeCell ref="C33:D33"/>
    <mergeCell ref="G31:I31"/>
    <mergeCell ref="C21:I21"/>
    <mergeCell ref="C22:I22"/>
    <mergeCell ref="C23:I23"/>
    <mergeCell ref="C24:I24"/>
    <mergeCell ref="C25:F25"/>
    <mergeCell ref="G25:I25"/>
    <mergeCell ref="C26:F26"/>
    <mergeCell ref="G26:I26"/>
    <mergeCell ref="C27:F27"/>
    <mergeCell ref="G27:I27"/>
    <mergeCell ref="C29:E29"/>
    <mergeCell ref="C31:F31"/>
    <mergeCell ref="C30:I30"/>
    <mergeCell ref="C34:I34"/>
    <mergeCell ref="C35:I35"/>
    <mergeCell ref="C36:I36"/>
    <mergeCell ref="C39:I39"/>
    <mergeCell ref="C40:F40"/>
    <mergeCell ref="G40:I40"/>
    <mergeCell ref="H37:I37"/>
    <mergeCell ref="H38:I38"/>
    <mergeCell ref="C28:E28"/>
    <mergeCell ref="C18:F18"/>
    <mergeCell ref="C55:I55"/>
    <mergeCell ref="C51:F51"/>
    <mergeCell ref="G51:I51"/>
    <mergeCell ref="C52:F52"/>
    <mergeCell ref="G52:I52"/>
    <mergeCell ref="C53:F53"/>
    <mergeCell ref="G53:I53"/>
    <mergeCell ref="G46:I46"/>
    <mergeCell ref="C41:F41"/>
    <mergeCell ref="G41:I41"/>
    <mergeCell ref="C42:F42"/>
    <mergeCell ref="G42:I42"/>
    <mergeCell ref="C43:F43"/>
    <mergeCell ref="G43:I43"/>
    <mergeCell ref="D13:E13"/>
    <mergeCell ref="D14:E14"/>
    <mergeCell ref="D16:E16"/>
    <mergeCell ref="D17:E17"/>
    <mergeCell ref="C54:I54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C10:F10"/>
    <mergeCell ref="G10:I10"/>
    <mergeCell ref="D11:F11"/>
    <mergeCell ref="H11:I11"/>
    <mergeCell ref="C12:I12"/>
    <mergeCell ref="G18:I18"/>
    <mergeCell ref="G19:H19"/>
    <mergeCell ref="G20:H20"/>
    <mergeCell ref="C15:G15"/>
    <mergeCell ref="H15:I15"/>
  </mergeCells>
  <conditionalFormatting sqref="C38:G38">
    <cfRule type="cellIs" dxfId="50" priority="1" operator="equal">
      <formula>"NO APLICA"</formula>
    </cfRule>
    <cfRule type="cellIs" dxfId="49" priority="2" operator="lessThan">
      <formula>0.5</formula>
    </cfRule>
    <cfRule type="cellIs" dxfId="48" priority="3" operator="greaterThan">
      <formula>1.2</formula>
    </cfRule>
    <cfRule type="cellIs" dxfId="47" priority="4" operator="between">
      <formula>0.5</formula>
      <formula>0.7</formula>
    </cfRule>
    <cfRule type="cellIs" dxfId="46" priority="5" operator="greaterThanOrEqual">
      <formula>0.7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CB39107-7C74-4231-8F29-AE0FA98062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4.19.1.1.1'!C38:G38</xm:f>
              <xm:sqref>H38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00FA6-B7AB-48F8-B59C-2A3423144163}">
  <sheetPr>
    <pageSetUpPr fitToPage="1"/>
  </sheetPr>
  <dimension ref="C1:R55"/>
  <sheetViews>
    <sheetView showGridLines="0" topLeftCell="B1" zoomScaleNormal="100" workbookViewId="0">
      <selection activeCell="J56" sqref="J56"/>
    </sheetView>
  </sheetViews>
  <sheetFormatPr baseColWidth="10" defaultColWidth="11.44140625" defaultRowHeight="16.8" x14ac:dyDescent="0.4"/>
  <cols>
    <col min="1" max="4" width="11.44140625" style="1"/>
    <col min="5" max="5" width="14.109375" style="1" customWidth="1"/>
    <col min="6" max="6" width="16.6640625" style="1" customWidth="1"/>
    <col min="7" max="7" width="14.5546875" style="1" customWidth="1"/>
    <col min="8" max="8" width="15.6640625" style="1" customWidth="1"/>
    <col min="9" max="9" width="11.44140625" style="1"/>
    <col min="10" max="10" width="64" style="1" customWidth="1"/>
    <col min="11" max="16384" width="11.44140625" style="1"/>
  </cols>
  <sheetData>
    <row r="1" spans="3:18" ht="9.4499999999999993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12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191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19.5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4">
      <c r="C9" s="83" t="s">
        <v>182</v>
      </c>
      <c r="D9" s="84"/>
      <c r="E9" s="84"/>
      <c r="F9" s="84"/>
      <c r="G9" s="54" t="s">
        <v>195</v>
      </c>
      <c r="H9" s="53"/>
      <c r="I9" s="31" t="s">
        <v>95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7.25" customHeight="1" x14ac:dyDescent="0.4">
      <c r="C11" s="28" t="s">
        <v>69</v>
      </c>
      <c r="D11" s="66" t="s">
        <v>70</v>
      </c>
      <c r="E11" s="67"/>
      <c r="F11" s="68"/>
      <c r="G11" s="54" t="s">
        <v>192</v>
      </c>
      <c r="H11" s="52"/>
      <c r="I11" s="5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6.7" customHeight="1" x14ac:dyDescent="0.4">
      <c r="C18" s="64" t="s">
        <v>169</v>
      </c>
      <c r="D18" s="65"/>
      <c r="E18" s="65"/>
      <c r="F18" s="57"/>
      <c r="G18" s="56" t="s">
        <v>22</v>
      </c>
      <c r="H18" s="65"/>
      <c r="I18" s="63"/>
    </row>
    <row r="19" spans="3:9" ht="46.65" customHeight="1" x14ac:dyDescent="0.4">
      <c r="C19" s="25" t="s">
        <v>23</v>
      </c>
      <c r="D19" s="26" t="s">
        <v>24</v>
      </c>
      <c r="E19" s="35" t="s">
        <v>158</v>
      </c>
      <c r="F19" s="2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177</v>
      </c>
      <c r="D20" s="33" t="s">
        <v>174</v>
      </c>
      <c r="E20" s="33" t="s">
        <v>174</v>
      </c>
      <c r="F20" s="33" t="s">
        <v>27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48" customHeight="1" x14ac:dyDescent="0.4">
      <c r="C22" s="124" t="s">
        <v>114</v>
      </c>
      <c r="D22" s="90"/>
      <c r="E22" s="90"/>
      <c r="F22" s="90"/>
      <c r="G22" s="90"/>
      <c r="H22" s="90"/>
      <c r="I22" s="91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28.5" customHeight="1" x14ac:dyDescent="0.4">
      <c r="C24" s="51" t="s">
        <v>197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20.100000000000001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4500</v>
      </c>
      <c r="D29" s="52"/>
      <c r="E29" s="53"/>
      <c r="F29" s="30">
        <v>2019</v>
      </c>
      <c r="G29" s="6">
        <v>6000</v>
      </c>
      <c r="H29" s="12">
        <v>0.33329999999999999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26.25" customHeight="1" x14ac:dyDescent="0.4">
      <c r="C31" s="82" t="s">
        <v>166</v>
      </c>
      <c r="D31" s="74"/>
      <c r="E31" s="74"/>
      <c r="F31" s="74"/>
      <c r="G31" s="74" t="s">
        <v>167</v>
      </c>
      <c r="H31" s="74"/>
      <c r="I31" s="74"/>
    </row>
    <row r="32" spans="3:9" ht="24.9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8.65" customHeight="1" x14ac:dyDescent="0.4">
      <c r="C33" s="125" t="s">
        <v>160</v>
      </c>
      <c r="D33" s="126"/>
      <c r="E33" s="41" t="s">
        <v>161</v>
      </c>
      <c r="F33" s="41" t="s">
        <v>162</v>
      </c>
      <c r="G33" s="42" t="s">
        <v>163</v>
      </c>
      <c r="H33" s="41" t="s">
        <v>164</v>
      </c>
      <c r="I33" s="43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117.75" customHeight="1" thickBot="1" x14ac:dyDescent="0.45">
      <c r="C35" s="89" t="s">
        <v>215</v>
      </c>
      <c r="D35" s="90"/>
      <c r="E35" s="90"/>
      <c r="F35" s="90"/>
      <c r="G35" s="90"/>
      <c r="H35" s="90"/>
      <c r="I35" s="91"/>
    </row>
    <row r="36" spans="3:9" ht="20.25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50">
        <v>1.3718999999999999</v>
      </c>
      <c r="D38" s="10">
        <v>1.3462000000000001</v>
      </c>
      <c r="E38" s="10">
        <v>1.2857000000000001</v>
      </c>
      <c r="F38" s="10">
        <v>1.1175999999999999</v>
      </c>
      <c r="G38" s="10">
        <v>1.2742</v>
      </c>
      <c r="H38" s="98"/>
      <c r="I38" s="99"/>
    </row>
    <row r="39" spans="3:9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2.5" customHeight="1" x14ac:dyDescent="0.4">
      <c r="C41" s="51" t="s">
        <v>116</v>
      </c>
      <c r="D41" s="52"/>
      <c r="E41" s="52"/>
      <c r="F41" s="53"/>
      <c r="G41" s="54" t="s">
        <v>115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119</v>
      </c>
      <c r="D43" s="52"/>
      <c r="E43" s="52"/>
      <c r="F43" s="52"/>
      <c r="G43" s="54" t="s">
        <v>113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117</v>
      </c>
      <c r="D45" s="52"/>
      <c r="E45" s="52"/>
      <c r="F45" s="53"/>
      <c r="G45" s="54" t="s">
        <v>118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4">
      <c r="C47" s="51" t="s">
        <v>119</v>
      </c>
      <c r="D47" s="52"/>
      <c r="E47" s="52"/>
      <c r="F47" s="52"/>
      <c r="G47" s="54" t="s">
        <v>113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222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112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/>
      <c r="D53" s="110"/>
      <c r="E53" s="110"/>
      <c r="F53" s="111"/>
      <c r="G53" s="112"/>
      <c r="H53" s="113"/>
      <c r="I53" s="114"/>
    </row>
    <row r="54" spans="3:9" ht="32.700000000000003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5:I55"/>
    <mergeCell ref="C51:F51"/>
    <mergeCell ref="G51:I51"/>
    <mergeCell ref="C52:F52"/>
    <mergeCell ref="G52:I52"/>
    <mergeCell ref="C53:F53"/>
    <mergeCell ref="G53:I53"/>
    <mergeCell ref="C48:I48"/>
    <mergeCell ref="C49:I49"/>
    <mergeCell ref="C50:F50"/>
    <mergeCell ref="G50:I50"/>
    <mergeCell ref="C54:I54"/>
    <mergeCell ref="C45:F45"/>
    <mergeCell ref="G45:I45"/>
    <mergeCell ref="C46:F46"/>
    <mergeCell ref="G46:I46"/>
    <mergeCell ref="C47:F47"/>
    <mergeCell ref="G47:I47"/>
    <mergeCell ref="C42:F42"/>
    <mergeCell ref="G42:I42"/>
    <mergeCell ref="C43:F43"/>
    <mergeCell ref="G43:I43"/>
    <mergeCell ref="C44:F44"/>
    <mergeCell ref="G44:I44"/>
    <mergeCell ref="H37:I37"/>
    <mergeCell ref="H38:I38"/>
    <mergeCell ref="C34:I34"/>
    <mergeCell ref="C41:F41"/>
    <mergeCell ref="G41:I41"/>
    <mergeCell ref="C35:I35"/>
    <mergeCell ref="C36:I36"/>
    <mergeCell ref="C39:I39"/>
    <mergeCell ref="C40:F40"/>
    <mergeCell ref="G40:I40"/>
    <mergeCell ref="C26:F26"/>
    <mergeCell ref="G26:I26"/>
    <mergeCell ref="C27:F27"/>
    <mergeCell ref="G27:I27"/>
    <mergeCell ref="C30:I30"/>
    <mergeCell ref="C32:D32"/>
    <mergeCell ref="G31:I31"/>
    <mergeCell ref="C33:D33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G11:I11"/>
  </mergeCells>
  <conditionalFormatting sqref="C38">
    <cfRule type="containsText" dxfId="45" priority="1" operator="containsText" text="ND">
      <formula>NOT(ISERROR(SEARCH("ND",C38)))</formula>
    </cfRule>
    <cfRule type="cellIs" dxfId="44" priority="2" operator="greaterThan">
      <formula>0.7</formula>
    </cfRule>
    <cfRule type="cellIs" dxfId="43" priority="4" operator="lessThan">
      <formula>0.5</formula>
    </cfRule>
  </conditionalFormatting>
  <conditionalFormatting sqref="C38:G38">
    <cfRule type="cellIs" dxfId="42" priority="3" operator="between">
      <formula>0.5</formula>
      <formula>0.7</formula>
    </cfRule>
  </conditionalFormatting>
  <conditionalFormatting sqref="D38:G38">
    <cfRule type="cellIs" dxfId="41" priority="5" operator="equal">
      <formula>"NO APLICA"</formula>
    </cfRule>
    <cfRule type="cellIs" dxfId="40" priority="6" operator="lessThan">
      <formula>0.5</formula>
    </cfRule>
    <cfRule type="cellIs" dxfId="39" priority="7" operator="greaterThan">
      <formula>1.2</formula>
    </cfRule>
    <cfRule type="cellIs" dxfId="38" priority="9" operator="greaterThanOrEqual">
      <formula>0.7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E313509-1B74-47DE-9366-F881087AE6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4.19.1.1.1.1'!C38:G38</xm:f>
              <xm:sqref>H38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48DA-D24C-4228-92B2-8B1DCC6D5828}">
  <sheetPr>
    <pageSetUpPr fitToPage="1"/>
  </sheetPr>
  <dimension ref="C1:R55"/>
  <sheetViews>
    <sheetView showGridLines="0" topLeftCell="A13" zoomScale="90" zoomScaleNormal="90" workbookViewId="0">
      <selection activeCell="J35" sqref="J35"/>
    </sheetView>
  </sheetViews>
  <sheetFormatPr baseColWidth="10" defaultColWidth="11.44140625" defaultRowHeight="16.8" x14ac:dyDescent="0.4"/>
  <cols>
    <col min="1" max="2" width="11.44140625" style="1"/>
    <col min="3" max="7" width="14.6640625" style="1" customWidth="1"/>
    <col min="8" max="8" width="15.66406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6.75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18.75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183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5.5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4">
      <c r="C9" s="83" t="s">
        <v>181</v>
      </c>
      <c r="D9" s="84"/>
      <c r="E9" s="84"/>
      <c r="F9" s="84"/>
      <c r="G9" s="54" t="s">
        <v>195</v>
      </c>
      <c r="H9" s="53"/>
      <c r="I9" s="31" t="s">
        <v>95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53.25" customHeight="1" x14ac:dyDescent="0.4">
      <c r="C11" s="28" t="s">
        <v>69</v>
      </c>
      <c r="D11" s="66" t="s">
        <v>70</v>
      </c>
      <c r="E11" s="67"/>
      <c r="F11" s="68"/>
      <c r="G11" s="54" t="s">
        <v>192</v>
      </c>
      <c r="H11" s="52"/>
      <c r="I11" s="5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6.7" customHeight="1" x14ac:dyDescent="0.4">
      <c r="C18" s="64" t="s">
        <v>169</v>
      </c>
      <c r="D18" s="65"/>
      <c r="E18" s="65"/>
      <c r="F18" s="57"/>
      <c r="G18" s="56" t="s">
        <v>22</v>
      </c>
      <c r="H18" s="65"/>
      <c r="I18" s="63"/>
    </row>
    <row r="19" spans="3:9" ht="51.9" customHeight="1" x14ac:dyDescent="0.4">
      <c r="C19" s="25" t="s">
        <v>23</v>
      </c>
      <c r="D19" s="26" t="s">
        <v>24</v>
      </c>
      <c r="E19" s="35" t="s">
        <v>158</v>
      </c>
      <c r="F19" s="2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173</v>
      </c>
      <c r="D20" s="33" t="s">
        <v>174</v>
      </c>
      <c r="E20" s="33" t="s">
        <v>210</v>
      </c>
      <c r="F20" s="33" t="s">
        <v>178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34.65" customHeight="1" x14ac:dyDescent="0.4">
      <c r="C22" s="124" t="s">
        <v>120</v>
      </c>
      <c r="D22" s="90"/>
      <c r="E22" s="90"/>
      <c r="F22" s="90"/>
      <c r="G22" s="90"/>
      <c r="H22" s="90"/>
      <c r="I22" s="91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30" customHeight="1" x14ac:dyDescent="0.4">
      <c r="C24" s="51" t="s">
        <v>198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8.75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1500</v>
      </c>
      <c r="D29" s="52"/>
      <c r="E29" s="53"/>
      <c r="F29" s="30">
        <v>2019</v>
      </c>
      <c r="G29" s="6">
        <v>3000</v>
      </c>
      <c r="H29" s="12">
        <v>2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4">
      <c r="C31" s="82" t="s">
        <v>166</v>
      </c>
      <c r="D31" s="74"/>
      <c r="E31" s="74"/>
      <c r="F31" s="74"/>
      <c r="G31" s="74" t="s">
        <v>167</v>
      </c>
      <c r="H31" s="74"/>
      <c r="I31" s="74"/>
    </row>
    <row r="32" spans="3:9" ht="26.25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" customHeight="1" x14ac:dyDescent="0.4">
      <c r="C33" s="125" t="s">
        <v>160</v>
      </c>
      <c r="D33" s="126"/>
      <c r="E33" s="41" t="s">
        <v>161</v>
      </c>
      <c r="F33" s="41" t="s">
        <v>162</v>
      </c>
      <c r="G33" s="42" t="s">
        <v>163</v>
      </c>
      <c r="H33" s="41" t="s">
        <v>164</v>
      </c>
      <c r="I33" s="43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122.25" customHeight="1" thickBot="1" x14ac:dyDescent="0.45">
      <c r="C35" s="89" t="s">
        <v>214</v>
      </c>
      <c r="D35" s="90"/>
      <c r="E35" s="90"/>
      <c r="F35" s="90"/>
      <c r="G35" s="90"/>
      <c r="H35" s="90"/>
      <c r="I35" s="91"/>
    </row>
    <row r="36" spans="3:9" ht="20.25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50">
        <v>1.2235</v>
      </c>
      <c r="D38" s="10">
        <v>1.8332999999999999</v>
      </c>
      <c r="E38" s="10">
        <v>2.0832999999999999</v>
      </c>
      <c r="F38" s="10">
        <v>1.1578999999999999</v>
      </c>
      <c r="G38" s="10">
        <v>1.4966999999999999</v>
      </c>
      <c r="H38" s="98"/>
      <c r="I38" s="99"/>
    </row>
    <row r="39" spans="3:9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1.45" customHeight="1" x14ac:dyDescent="0.4">
      <c r="C41" s="51" t="s">
        <v>122</v>
      </c>
      <c r="D41" s="52"/>
      <c r="E41" s="52"/>
      <c r="F41" s="53"/>
      <c r="G41" s="54" t="s">
        <v>121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123</v>
      </c>
      <c r="D43" s="52"/>
      <c r="E43" s="52"/>
      <c r="F43" s="52"/>
      <c r="G43" s="54" t="s">
        <v>113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124</v>
      </c>
      <c r="D45" s="52"/>
      <c r="E45" s="52"/>
      <c r="F45" s="53"/>
      <c r="G45" s="54" t="s">
        <v>125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7.399999999999999" customHeight="1" x14ac:dyDescent="0.4">
      <c r="C47" s="51" t="s">
        <v>123</v>
      </c>
      <c r="D47" s="52"/>
      <c r="E47" s="52"/>
      <c r="F47" s="52"/>
      <c r="G47" s="54" t="s">
        <v>113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222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112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/>
      <c r="D53" s="110"/>
      <c r="E53" s="110"/>
      <c r="F53" s="111"/>
      <c r="G53" s="112"/>
      <c r="H53" s="113"/>
      <c r="I53" s="114"/>
    </row>
    <row r="54" spans="3:9" ht="63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4:I34"/>
    <mergeCell ref="C35:I35"/>
    <mergeCell ref="C36:I36"/>
    <mergeCell ref="C39:I39"/>
    <mergeCell ref="C40:F40"/>
    <mergeCell ref="G40:I40"/>
    <mergeCell ref="H37:I37"/>
    <mergeCell ref="H38:I38"/>
    <mergeCell ref="C26:F26"/>
    <mergeCell ref="G26:I26"/>
    <mergeCell ref="C27:F27"/>
    <mergeCell ref="G27:I27"/>
    <mergeCell ref="C30:I30"/>
    <mergeCell ref="C32:D32"/>
    <mergeCell ref="C33:D33"/>
    <mergeCell ref="G31:I31"/>
    <mergeCell ref="C28:E28"/>
    <mergeCell ref="C29:E29"/>
    <mergeCell ref="C31:F31"/>
    <mergeCell ref="C5:I5"/>
    <mergeCell ref="C6:I6"/>
    <mergeCell ref="C7:I7"/>
    <mergeCell ref="C8:F8"/>
    <mergeCell ref="C9:F9"/>
    <mergeCell ref="G8:H8"/>
    <mergeCell ref="G9:H9"/>
    <mergeCell ref="C18:F18"/>
    <mergeCell ref="C23:I23"/>
    <mergeCell ref="C24:I24"/>
    <mergeCell ref="C25:F25"/>
    <mergeCell ref="G25:I25"/>
    <mergeCell ref="G18:I18"/>
    <mergeCell ref="G19:H19"/>
    <mergeCell ref="G20:H20"/>
    <mergeCell ref="C21:I21"/>
    <mergeCell ref="C22:I22"/>
    <mergeCell ref="D16:E16"/>
    <mergeCell ref="D17:E17"/>
    <mergeCell ref="C15:G15"/>
    <mergeCell ref="H15:I15"/>
    <mergeCell ref="D14:E14"/>
    <mergeCell ref="C10:F10"/>
    <mergeCell ref="G10:I10"/>
    <mergeCell ref="D11:F11"/>
    <mergeCell ref="C12:I12"/>
    <mergeCell ref="D13:E13"/>
    <mergeCell ref="G11:I11"/>
  </mergeCells>
  <conditionalFormatting sqref="C38">
    <cfRule type="containsText" dxfId="37" priority="1" operator="containsText" text="ND">
      <formula>NOT(ISERROR(SEARCH("ND",C38)))</formula>
    </cfRule>
    <cfRule type="cellIs" dxfId="36" priority="2" operator="greaterThan">
      <formula>0.7</formula>
    </cfRule>
    <cfRule type="cellIs" dxfId="35" priority="4" operator="lessThan">
      <formula>0.5</formula>
    </cfRule>
  </conditionalFormatting>
  <conditionalFormatting sqref="C38:G38">
    <cfRule type="cellIs" dxfId="34" priority="3" operator="between">
      <formula>0.5</formula>
      <formula>0.7</formula>
    </cfRule>
  </conditionalFormatting>
  <conditionalFormatting sqref="D38:G38">
    <cfRule type="cellIs" dxfId="33" priority="5" operator="equal">
      <formula>"NO APLICA"</formula>
    </cfRule>
    <cfRule type="cellIs" dxfId="32" priority="6" operator="lessThan">
      <formula>0.5</formula>
    </cfRule>
    <cfRule type="cellIs" dxfId="31" priority="7" operator="greaterThan">
      <formula>1.2</formula>
    </cfRule>
    <cfRule type="cellIs" dxfId="30" priority="9" operator="greaterThanOrEqual">
      <formula>0.7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0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98B4085-D803-4D1E-909A-10DFF253672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4.19.1.1.1.2'!C38:G38</xm:f>
              <xm:sqref>H38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FDDB-A23A-486C-87FA-2D8043C0AEAA}">
  <sheetPr>
    <pageSetUpPr fitToPage="1"/>
  </sheetPr>
  <dimension ref="C1:R55"/>
  <sheetViews>
    <sheetView showGridLines="0" topLeftCell="A16" zoomScaleNormal="100" workbookViewId="0">
      <selection activeCell="G43" sqref="G43:I43"/>
    </sheetView>
  </sheetViews>
  <sheetFormatPr baseColWidth="10" defaultColWidth="11.44140625" defaultRowHeight="16.8" x14ac:dyDescent="0.4"/>
  <cols>
    <col min="1" max="1" width="3.44140625" style="1" customWidth="1"/>
    <col min="2" max="2" width="7.109375" style="1" customWidth="1"/>
    <col min="3" max="7" width="14.6640625" style="1" customWidth="1"/>
    <col min="8" max="8" width="15.441406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5.4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18.75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184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7.75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4">
      <c r="C9" s="83" t="s">
        <v>182</v>
      </c>
      <c r="D9" s="84"/>
      <c r="E9" s="84"/>
      <c r="F9" s="84"/>
      <c r="G9" s="54" t="s">
        <v>195</v>
      </c>
      <c r="H9" s="53"/>
      <c r="I9" s="31" t="s">
        <v>95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5" customHeight="1" x14ac:dyDescent="0.4">
      <c r="C11" s="13" t="s">
        <v>69</v>
      </c>
      <c r="D11" s="66" t="s">
        <v>70</v>
      </c>
      <c r="E11" s="67"/>
      <c r="F11" s="68"/>
      <c r="G11" s="29" t="s">
        <v>127</v>
      </c>
      <c r="H11" s="84" t="s">
        <v>126</v>
      </c>
      <c r="I11" s="11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3.4" customHeight="1" x14ac:dyDescent="0.4">
      <c r="C18" s="64" t="s">
        <v>169</v>
      </c>
      <c r="D18" s="65"/>
      <c r="E18" s="65"/>
      <c r="F18" s="57"/>
      <c r="G18" s="56" t="s">
        <v>22</v>
      </c>
      <c r="H18" s="65"/>
      <c r="I18" s="63"/>
    </row>
    <row r="19" spans="3:9" ht="39.75" customHeight="1" x14ac:dyDescent="0.4">
      <c r="C19" s="25" t="s">
        <v>23</v>
      </c>
      <c r="D19" s="26" t="s">
        <v>24</v>
      </c>
      <c r="E19" s="35" t="s">
        <v>158</v>
      </c>
      <c r="F19" s="2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173</v>
      </c>
      <c r="D20" s="33" t="s">
        <v>174</v>
      </c>
      <c r="E20" s="33" t="s">
        <v>175</v>
      </c>
      <c r="F20" s="33" t="s">
        <v>175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48" customHeight="1" x14ac:dyDescent="0.4">
      <c r="C22" s="124" t="s">
        <v>149</v>
      </c>
      <c r="D22" s="90"/>
      <c r="E22" s="90"/>
      <c r="F22" s="90"/>
      <c r="G22" s="90"/>
      <c r="H22" s="90"/>
      <c r="I22" s="91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30.75" customHeight="1" x14ac:dyDescent="0.4">
      <c r="C24" s="51" t="s">
        <v>199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24.9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800</v>
      </c>
      <c r="D29" s="52"/>
      <c r="E29" s="53"/>
      <c r="F29" s="30">
        <v>2019</v>
      </c>
      <c r="G29" s="6">
        <v>1600</v>
      </c>
      <c r="H29" s="12">
        <v>2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4">
      <c r="C31" s="82" t="s">
        <v>166</v>
      </c>
      <c r="D31" s="74"/>
      <c r="E31" s="74"/>
      <c r="F31" s="74"/>
      <c r="G31" s="74" t="s">
        <v>167</v>
      </c>
      <c r="H31" s="74"/>
      <c r="I31" s="74"/>
    </row>
    <row r="32" spans="3:9" ht="26.25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" customHeight="1" x14ac:dyDescent="0.4">
      <c r="C33" s="125" t="s">
        <v>160</v>
      </c>
      <c r="D33" s="126"/>
      <c r="E33" s="41" t="s">
        <v>161</v>
      </c>
      <c r="F33" s="41" t="s">
        <v>162</v>
      </c>
      <c r="G33" s="42" t="s">
        <v>163</v>
      </c>
      <c r="H33" s="41" t="s">
        <v>164</v>
      </c>
      <c r="I33" s="43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104.25" customHeight="1" thickBot="1" x14ac:dyDescent="0.45">
      <c r="C35" s="89" t="s">
        <v>216</v>
      </c>
      <c r="D35" s="90"/>
      <c r="E35" s="90"/>
      <c r="F35" s="90"/>
      <c r="G35" s="90"/>
      <c r="H35" s="90"/>
      <c r="I35" s="91"/>
    </row>
    <row r="36" spans="3:9" ht="20.25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10">
        <v>1.05</v>
      </c>
      <c r="D38" s="10">
        <v>1.125</v>
      </c>
      <c r="E38" s="10">
        <v>1.1499999999999999</v>
      </c>
      <c r="F38" s="10">
        <v>2</v>
      </c>
      <c r="G38" s="10">
        <v>1.3312999999999999</v>
      </c>
      <c r="H38" s="98"/>
      <c r="I38" s="99"/>
    </row>
    <row r="39" spans="3:9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1.9" customHeight="1" x14ac:dyDescent="0.4">
      <c r="C41" s="51" t="s">
        <v>150</v>
      </c>
      <c r="D41" s="52"/>
      <c r="E41" s="52"/>
      <c r="F41" s="53"/>
      <c r="G41" s="54" t="s">
        <v>128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134</v>
      </c>
      <c r="D43" s="52"/>
      <c r="E43" s="52"/>
      <c r="F43" s="53"/>
      <c r="G43" s="54" t="s">
        <v>93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130</v>
      </c>
      <c r="D45" s="52"/>
      <c r="E45" s="52"/>
      <c r="F45" s="53"/>
      <c r="G45" s="54" t="s">
        <v>129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4">
      <c r="C47" s="51" t="s">
        <v>134</v>
      </c>
      <c r="D47" s="52"/>
      <c r="E47" s="52"/>
      <c r="F47" s="52"/>
      <c r="G47" s="54" t="s">
        <v>93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222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135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/>
      <c r="D53" s="110"/>
      <c r="E53" s="110"/>
      <c r="F53" s="111"/>
      <c r="G53" s="112"/>
      <c r="H53" s="113"/>
      <c r="I53" s="114"/>
    </row>
    <row r="54" spans="3:9" ht="67.5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4:I54"/>
    <mergeCell ref="C55:I55"/>
    <mergeCell ref="C51:F51"/>
    <mergeCell ref="G51:I51"/>
    <mergeCell ref="C52:F52"/>
    <mergeCell ref="G52:I52"/>
    <mergeCell ref="C53:F53"/>
    <mergeCell ref="G53:I53"/>
    <mergeCell ref="C47:F47"/>
    <mergeCell ref="G47:I47"/>
    <mergeCell ref="C48:I48"/>
    <mergeCell ref="C49:I49"/>
    <mergeCell ref="C50:F50"/>
    <mergeCell ref="G50:I50"/>
    <mergeCell ref="C44:F44"/>
    <mergeCell ref="G44:I44"/>
    <mergeCell ref="C45:F45"/>
    <mergeCell ref="G45:I45"/>
    <mergeCell ref="C46:F46"/>
    <mergeCell ref="G46:I46"/>
    <mergeCell ref="C41:F41"/>
    <mergeCell ref="G41:I41"/>
    <mergeCell ref="C42:F42"/>
    <mergeCell ref="G42:I42"/>
    <mergeCell ref="C43:F43"/>
    <mergeCell ref="G43:I43"/>
    <mergeCell ref="C36:I36"/>
    <mergeCell ref="C39:I39"/>
    <mergeCell ref="C40:F40"/>
    <mergeCell ref="G40:I40"/>
    <mergeCell ref="H38:I38"/>
    <mergeCell ref="H37:I37"/>
    <mergeCell ref="C30:I30"/>
    <mergeCell ref="C32:D32"/>
    <mergeCell ref="C33:D33"/>
    <mergeCell ref="C34:I34"/>
    <mergeCell ref="C35:I35"/>
    <mergeCell ref="C31:F31"/>
    <mergeCell ref="G31:I31"/>
    <mergeCell ref="C5:I5"/>
    <mergeCell ref="C6:I6"/>
    <mergeCell ref="C7:I7"/>
    <mergeCell ref="C8:F8"/>
    <mergeCell ref="C9:F9"/>
    <mergeCell ref="G8:H8"/>
    <mergeCell ref="G9:H9"/>
    <mergeCell ref="C28:E28"/>
    <mergeCell ref="C29:E29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  <mergeCell ref="G25:I25"/>
    <mergeCell ref="D13:E13"/>
    <mergeCell ref="D14:E14"/>
    <mergeCell ref="G27:I27"/>
    <mergeCell ref="C10:F10"/>
    <mergeCell ref="G10:I10"/>
    <mergeCell ref="D11:F11"/>
    <mergeCell ref="H11:I11"/>
    <mergeCell ref="C12:I12"/>
    <mergeCell ref="D16:E16"/>
    <mergeCell ref="D17:E17"/>
    <mergeCell ref="C26:F26"/>
    <mergeCell ref="G26:I26"/>
    <mergeCell ref="C27:F27"/>
    <mergeCell ref="C15:G15"/>
    <mergeCell ref="H15:I15"/>
  </mergeCells>
  <conditionalFormatting sqref="C38:G38">
    <cfRule type="cellIs" dxfId="29" priority="1" operator="equal">
      <formula>"NO APLICA"</formula>
    </cfRule>
    <cfRule type="cellIs" dxfId="28" priority="2" operator="lessThan">
      <formula>0.5</formula>
    </cfRule>
    <cfRule type="cellIs" dxfId="27" priority="3" operator="greaterThan">
      <formula>1.2</formula>
    </cfRule>
    <cfRule type="cellIs" dxfId="26" priority="4" operator="between">
      <formula>0.5</formula>
      <formula>0.7</formula>
    </cfRule>
    <cfRule type="cellIs" dxfId="25" priority="5" operator="greaterThanOrEqual">
      <formula>0.7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1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28E0F5D-4F24-4F9E-AEE1-FF812C6C47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4.19.1.1.1.3'!C38:G38</xm:f>
              <xm:sqref>H38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61C5-7930-4C7B-A3B6-7D84F9315DB4}">
  <sheetPr>
    <pageSetUpPr fitToPage="1"/>
  </sheetPr>
  <dimension ref="C1:R55"/>
  <sheetViews>
    <sheetView showGridLines="0" topLeftCell="A25" zoomScaleNormal="100" workbookViewId="0">
      <selection activeCell="C39" sqref="C39:I39"/>
    </sheetView>
  </sheetViews>
  <sheetFormatPr baseColWidth="10" defaultColWidth="11.44140625" defaultRowHeight="16.8" x14ac:dyDescent="0.4"/>
  <cols>
    <col min="1" max="2" width="11.44140625" style="1"/>
    <col min="3" max="8" width="14.66406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9.9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9.9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185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5.5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4">
      <c r="C9" s="83" t="s">
        <v>181</v>
      </c>
      <c r="D9" s="84"/>
      <c r="E9" s="84"/>
      <c r="F9" s="84"/>
      <c r="G9" s="54" t="s">
        <v>195</v>
      </c>
      <c r="H9" s="53"/>
      <c r="I9" s="31" t="s">
        <v>73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57.75" customHeight="1" x14ac:dyDescent="0.4">
      <c r="C11" s="28" t="s">
        <v>69</v>
      </c>
      <c r="D11" s="54" t="s">
        <v>70</v>
      </c>
      <c r="E11" s="52"/>
      <c r="F11" s="53"/>
      <c r="G11" s="54" t="s">
        <v>192</v>
      </c>
      <c r="H11" s="52"/>
      <c r="I11" s="5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6.7" customHeight="1" x14ac:dyDescent="0.4">
      <c r="C18" s="64" t="s">
        <v>169</v>
      </c>
      <c r="D18" s="65"/>
      <c r="E18" s="65"/>
      <c r="F18" s="57"/>
      <c r="G18" s="56" t="s">
        <v>22</v>
      </c>
      <c r="H18" s="65"/>
      <c r="I18" s="63"/>
    </row>
    <row r="19" spans="3:9" ht="47.4" customHeight="1" x14ac:dyDescent="0.4">
      <c r="C19" s="25" t="s">
        <v>23</v>
      </c>
      <c r="D19" s="26" t="s">
        <v>24</v>
      </c>
      <c r="E19" s="35" t="s">
        <v>158</v>
      </c>
      <c r="F19" s="2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173</v>
      </c>
      <c r="D20" s="33" t="s">
        <v>174</v>
      </c>
      <c r="E20" s="33" t="s">
        <v>210</v>
      </c>
      <c r="F20" s="33" t="s">
        <v>27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39.450000000000003" customHeight="1" x14ac:dyDescent="0.4">
      <c r="C22" s="124" t="s">
        <v>136</v>
      </c>
      <c r="D22" s="90"/>
      <c r="E22" s="90"/>
      <c r="F22" s="90"/>
      <c r="G22" s="90"/>
      <c r="H22" s="90"/>
      <c r="I22" s="91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35.25" customHeight="1" x14ac:dyDescent="0.4">
      <c r="C24" s="51" t="s">
        <v>200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24.9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9</v>
      </c>
      <c r="D29" s="52"/>
      <c r="E29" s="53"/>
      <c r="F29" s="30">
        <v>2019</v>
      </c>
      <c r="G29" s="6">
        <v>9</v>
      </c>
      <c r="H29" s="12">
        <v>0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4">
      <c r="C31" s="82" t="s">
        <v>166</v>
      </c>
      <c r="D31" s="74"/>
      <c r="E31" s="74"/>
      <c r="F31" s="74"/>
      <c r="G31" s="74" t="s">
        <v>167</v>
      </c>
      <c r="H31" s="74"/>
      <c r="I31" s="74"/>
    </row>
    <row r="32" spans="3:9" ht="26.25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" customHeight="1" x14ac:dyDescent="0.4">
      <c r="C33" s="125" t="s">
        <v>160</v>
      </c>
      <c r="D33" s="126"/>
      <c r="E33" s="41" t="s">
        <v>161</v>
      </c>
      <c r="F33" s="41" t="s">
        <v>162</v>
      </c>
      <c r="G33" s="42" t="s">
        <v>163</v>
      </c>
      <c r="H33" s="41" t="s">
        <v>164</v>
      </c>
      <c r="I33" s="43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109.5" customHeight="1" thickBot="1" x14ac:dyDescent="0.45">
      <c r="C35" s="116" t="s">
        <v>201</v>
      </c>
      <c r="D35" s="117"/>
      <c r="E35" s="117"/>
      <c r="F35" s="117"/>
      <c r="G35" s="117"/>
      <c r="H35" s="117"/>
      <c r="I35" s="118"/>
    </row>
    <row r="36" spans="3:9" ht="20.25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17.399999999999999" customHeight="1" x14ac:dyDescent="0.4">
      <c r="C41" s="51" t="s">
        <v>137</v>
      </c>
      <c r="D41" s="52"/>
      <c r="E41" s="52"/>
      <c r="F41" s="53"/>
      <c r="G41" s="54" t="s">
        <v>138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139</v>
      </c>
      <c r="D43" s="52"/>
      <c r="E43" s="52"/>
      <c r="F43" s="53"/>
      <c r="G43" s="54" t="s">
        <v>132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140</v>
      </c>
      <c r="D45" s="52"/>
      <c r="E45" s="52"/>
      <c r="F45" s="53"/>
      <c r="G45" s="54" t="s">
        <v>141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4">
      <c r="C47" s="51" t="s">
        <v>139</v>
      </c>
      <c r="D47" s="52"/>
      <c r="E47" s="52"/>
      <c r="F47" s="52"/>
      <c r="G47" s="54" t="s">
        <v>132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213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133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 t="s">
        <v>212</v>
      </c>
      <c r="D53" s="110"/>
      <c r="E53" s="110"/>
      <c r="F53" s="111"/>
      <c r="G53" s="112">
        <v>9982151332</v>
      </c>
      <c r="H53" s="113"/>
      <c r="I53" s="114"/>
    </row>
    <row r="54" spans="3:9" ht="38.4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G25:I25"/>
    <mergeCell ref="H15:I15"/>
    <mergeCell ref="D16:E16"/>
    <mergeCell ref="D17:E17"/>
    <mergeCell ref="D13:E13"/>
    <mergeCell ref="D14:E14"/>
    <mergeCell ref="C5:I5"/>
    <mergeCell ref="C6:I6"/>
    <mergeCell ref="C7:I7"/>
    <mergeCell ref="C8:F8"/>
    <mergeCell ref="C12:I12"/>
    <mergeCell ref="G8:H8"/>
    <mergeCell ref="G9:H9"/>
    <mergeCell ref="G11:I11"/>
    <mergeCell ref="C9:F9"/>
    <mergeCell ref="C10:F10"/>
    <mergeCell ref="G10:I10"/>
    <mergeCell ref="D11:F11"/>
    <mergeCell ref="C39:I39"/>
    <mergeCell ref="C40:F40"/>
    <mergeCell ref="G40:I40"/>
    <mergeCell ref="C30:I30"/>
    <mergeCell ref="C32:D32"/>
    <mergeCell ref="C33:D33"/>
    <mergeCell ref="C31:F31"/>
    <mergeCell ref="G31:I31"/>
    <mergeCell ref="H37:I37"/>
    <mergeCell ref="H38:I38"/>
    <mergeCell ref="C34:I34"/>
    <mergeCell ref="C35:I35"/>
    <mergeCell ref="C36:I36"/>
    <mergeCell ref="C41:F41"/>
    <mergeCell ref="G41:I41"/>
    <mergeCell ref="C42:F42"/>
    <mergeCell ref="G42:I42"/>
    <mergeCell ref="C43:F43"/>
    <mergeCell ref="G43:I43"/>
    <mergeCell ref="G50:I50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C54:I54"/>
    <mergeCell ref="C55:I55"/>
    <mergeCell ref="C51:F51"/>
    <mergeCell ref="G51:I51"/>
    <mergeCell ref="C52:F52"/>
    <mergeCell ref="G52:I52"/>
    <mergeCell ref="C53:F53"/>
    <mergeCell ref="G53:I53"/>
    <mergeCell ref="C28:E28"/>
    <mergeCell ref="C29:E29"/>
    <mergeCell ref="C15:G15"/>
    <mergeCell ref="C26:F26"/>
    <mergeCell ref="G26:I26"/>
    <mergeCell ref="C27:F27"/>
    <mergeCell ref="G27:I27"/>
    <mergeCell ref="C18:F18"/>
    <mergeCell ref="G18:I18"/>
    <mergeCell ref="G19:H19"/>
    <mergeCell ref="G20:H20"/>
    <mergeCell ref="C21:I21"/>
    <mergeCell ref="C22:I22"/>
    <mergeCell ref="C23:I23"/>
    <mergeCell ref="C24:I24"/>
    <mergeCell ref="C25:F25"/>
  </mergeCells>
  <conditionalFormatting sqref="C38:G38">
    <cfRule type="cellIs" dxfId="24" priority="1" operator="equal">
      <formula>"NO APLICA"</formula>
    </cfRule>
    <cfRule type="cellIs" dxfId="23" priority="2" operator="lessThan">
      <formula>0.5</formula>
    </cfRule>
    <cfRule type="cellIs" dxfId="22" priority="3" operator="greaterThan">
      <formula>1.2</formula>
    </cfRule>
    <cfRule type="cellIs" dxfId="21" priority="4" operator="between">
      <formula>0.5</formula>
      <formula>0.7</formula>
    </cfRule>
    <cfRule type="cellIs" dxfId="20" priority="5" operator="greaterThanOrEqual">
      <formula>0.7</formula>
    </cfRule>
  </conditionalFormatting>
  <hyperlinks>
    <hyperlink ref="C53" r:id="rId1" xr:uid="{F6CCD202-7AA8-42E2-8629-D2EC1ADA9CA4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2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25A578C-5AF0-4758-97A2-E12920933FF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4.19.1.1.2'!C38:G38</xm:f>
              <xm:sqref>H38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AF4D-1D9A-4B8F-8460-68C00F9D76EB}">
  <sheetPr>
    <pageSetUpPr fitToPage="1"/>
  </sheetPr>
  <dimension ref="C1:R55"/>
  <sheetViews>
    <sheetView showGridLines="0" topLeftCell="A25" zoomScale="80" zoomScaleNormal="80" workbookViewId="0">
      <selection activeCell="H38" sqref="H38:I38"/>
    </sheetView>
  </sheetViews>
  <sheetFormatPr baseColWidth="10" defaultColWidth="11.44140625" defaultRowHeight="16.8" x14ac:dyDescent="0.4"/>
  <cols>
    <col min="1" max="2" width="11.44140625" style="1"/>
    <col min="3" max="7" width="14.6640625" style="1" customWidth="1"/>
    <col min="8" max="8" width="16.332031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6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11.4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186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1.9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24" customHeight="1" x14ac:dyDescent="0.4">
      <c r="C9" s="83" t="s">
        <v>181</v>
      </c>
      <c r="D9" s="84"/>
      <c r="E9" s="84"/>
      <c r="F9" s="84"/>
      <c r="G9" s="54" t="s">
        <v>195</v>
      </c>
      <c r="H9" s="53"/>
      <c r="I9" s="31" t="s">
        <v>95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47.25" customHeight="1" x14ac:dyDescent="0.4">
      <c r="C11" s="28" t="s">
        <v>69</v>
      </c>
      <c r="D11" s="66" t="s">
        <v>70</v>
      </c>
      <c r="E11" s="67"/>
      <c r="F11" s="68"/>
      <c r="G11" s="54" t="s">
        <v>192</v>
      </c>
      <c r="H11" s="52"/>
      <c r="I11" s="5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33.450000000000003" customHeight="1" x14ac:dyDescent="0.4">
      <c r="C18" s="64" t="s">
        <v>169</v>
      </c>
      <c r="D18" s="65"/>
      <c r="E18" s="65"/>
      <c r="F18" s="57"/>
      <c r="G18" s="56" t="s">
        <v>22</v>
      </c>
      <c r="H18" s="65"/>
      <c r="I18" s="63"/>
    </row>
    <row r="19" spans="3:9" ht="64.5" customHeight="1" x14ac:dyDescent="0.4">
      <c r="C19" s="44" t="s">
        <v>23</v>
      </c>
      <c r="D19" s="46" t="s">
        <v>24</v>
      </c>
      <c r="E19" s="46" t="s">
        <v>158</v>
      </c>
      <c r="F19" s="4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173</v>
      </c>
      <c r="D20" s="33" t="s">
        <v>174</v>
      </c>
      <c r="E20" s="33" t="s">
        <v>210</v>
      </c>
      <c r="F20" s="33" t="s">
        <v>27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32.700000000000003" customHeight="1" x14ac:dyDescent="0.4">
      <c r="C22" s="124" t="s">
        <v>136</v>
      </c>
      <c r="D22" s="90"/>
      <c r="E22" s="90"/>
      <c r="F22" s="90"/>
      <c r="G22" s="90"/>
      <c r="H22" s="90"/>
      <c r="I22" s="91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34.5" customHeight="1" x14ac:dyDescent="0.4">
      <c r="C24" s="51" t="s">
        <v>202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8.75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9</v>
      </c>
      <c r="D29" s="52"/>
      <c r="E29" s="53"/>
      <c r="F29" s="30">
        <v>2019</v>
      </c>
      <c r="G29" s="6">
        <v>9</v>
      </c>
      <c r="H29" s="12">
        <v>0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24.75" customHeight="1" x14ac:dyDescent="0.4">
      <c r="C31" s="82" t="s">
        <v>166</v>
      </c>
      <c r="D31" s="74"/>
      <c r="E31" s="74"/>
      <c r="F31" s="74"/>
      <c r="G31" s="74" t="s">
        <v>167</v>
      </c>
      <c r="H31" s="74"/>
      <c r="I31" s="74"/>
    </row>
    <row r="32" spans="3:9" ht="26.25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" customHeight="1" x14ac:dyDescent="0.4">
      <c r="C33" s="121" t="s">
        <v>160</v>
      </c>
      <c r="D33" s="122"/>
      <c r="E33" s="47" t="s">
        <v>161</v>
      </c>
      <c r="F33" s="47" t="s">
        <v>162</v>
      </c>
      <c r="G33" s="48" t="s">
        <v>163</v>
      </c>
      <c r="H33" s="47" t="s">
        <v>164</v>
      </c>
      <c r="I33" s="49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119.25" customHeight="1" thickBot="1" x14ac:dyDescent="0.45">
      <c r="C35" s="124" t="s">
        <v>203</v>
      </c>
      <c r="D35" s="90"/>
      <c r="E35" s="90"/>
      <c r="F35" s="90"/>
      <c r="G35" s="90"/>
      <c r="H35" s="90"/>
      <c r="I35" s="91"/>
    </row>
    <row r="36" spans="3:9" ht="20.25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0.100000000000001" customHeight="1" x14ac:dyDescent="0.4">
      <c r="C41" s="51" t="s">
        <v>142</v>
      </c>
      <c r="D41" s="52"/>
      <c r="E41" s="52"/>
      <c r="F41" s="53"/>
      <c r="G41" s="54" t="s">
        <v>143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131</v>
      </c>
      <c r="D43" s="52"/>
      <c r="E43" s="52"/>
      <c r="F43" s="53"/>
      <c r="G43" s="54" t="s">
        <v>132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144</v>
      </c>
      <c r="D45" s="52"/>
      <c r="E45" s="52"/>
      <c r="F45" s="53"/>
      <c r="G45" s="54" t="s">
        <v>145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4">
      <c r="C47" s="51" t="s">
        <v>131</v>
      </c>
      <c r="D47" s="52"/>
      <c r="E47" s="52"/>
      <c r="F47" s="52"/>
      <c r="G47" s="54" t="s">
        <v>132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213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133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 t="s">
        <v>212</v>
      </c>
      <c r="D53" s="110"/>
      <c r="E53" s="110"/>
      <c r="F53" s="111"/>
      <c r="G53" s="112">
        <v>9982151332</v>
      </c>
      <c r="H53" s="113"/>
      <c r="I53" s="114"/>
    </row>
    <row r="54" spans="3:9" ht="38.4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5:I55"/>
    <mergeCell ref="C51:F51"/>
    <mergeCell ref="G51:I51"/>
    <mergeCell ref="C52:F52"/>
    <mergeCell ref="G52:I52"/>
    <mergeCell ref="C53:F53"/>
    <mergeCell ref="G53:I53"/>
    <mergeCell ref="C48:I48"/>
    <mergeCell ref="C49:I49"/>
    <mergeCell ref="C50:F50"/>
    <mergeCell ref="G50:I50"/>
    <mergeCell ref="C54:I54"/>
    <mergeCell ref="C45:F45"/>
    <mergeCell ref="G45:I45"/>
    <mergeCell ref="C46:F46"/>
    <mergeCell ref="G46:I46"/>
    <mergeCell ref="C47:F47"/>
    <mergeCell ref="G47:I47"/>
    <mergeCell ref="C42:F42"/>
    <mergeCell ref="G42:I42"/>
    <mergeCell ref="C43:F43"/>
    <mergeCell ref="G43:I43"/>
    <mergeCell ref="C44:F44"/>
    <mergeCell ref="G44:I44"/>
    <mergeCell ref="C39:I39"/>
    <mergeCell ref="C40:F40"/>
    <mergeCell ref="G40:I40"/>
    <mergeCell ref="H38:I38"/>
    <mergeCell ref="C41:F41"/>
    <mergeCell ref="G41:I41"/>
    <mergeCell ref="C26:F26"/>
    <mergeCell ref="G26:I26"/>
    <mergeCell ref="C27:F27"/>
    <mergeCell ref="G27:I27"/>
    <mergeCell ref="C30:I30"/>
    <mergeCell ref="C5:I5"/>
    <mergeCell ref="C6:I6"/>
    <mergeCell ref="C7:I7"/>
    <mergeCell ref="C8:F8"/>
    <mergeCell ref="C9:F9"/>
    <mergeCell ref="G8:H8"/>
    <mergeCell ref="G9:H9"/>
    <mergeCell ref="C22:I22"/>
    <mergeCell ref="C23:I23"/>
    <mergeCell ref="C24:I24"/>
    <mergeCell ref="C25:F25"/>
    <mergeCell ref="C15:G15"/>
    <mergeCell ref="H15:I15"/>
    <mergeCell ref="G25:I25"/>
    <mergeCell ref="C18:F18"/>
    <mergeCell ref="G18:I18"/>
    <mergeCell ref="G19:H19"/>
    <mergeCell ref="G20:H20"/>
    <mergeCell ref="C21:I21"/>
    <mergeCell ref="C31:F31"/>
    <mergeCell ref="G31:I31"/>
    <mergeCell ref="H37:I37"/>
    <mergeCell ref="C28:E28"/>
    <mergeCell ref="C29:E29"/>
    <mergeCell ref="C32:D32"/>
    <mergeCell ref="C33:D33"/>
    <mergeCell ref="C34:I34"/>
    <mergeCell ref="C35:I35"/>
    <mergeCell ref="C36:I36"/>
    <mergeCell ref="G11:I11"/>
    <mergeCell ref="D16:E16"/>
    <mergeCell ref="D17:E17"/>
    <mergeCell ref="C10:F10"/>
    <mergeCell ref="G10:I10"/>
    <mergeCell ref="D11:F11"/>
    <mergeCell ref="C12:I12"/>
    <mergeCell ref="D13:E13"/>
    <mergeCell ref="D14:E14"/>
  </mergeCells>
  <conditionalFormatting sqref="C38:G38">
    <cfRule type="cellIs" dxfId="19" priority="1" operator="equal">
      <formula>"NO APLICA"</formula>
    </cfRule>
    <cfRule type="cellIs" dxfId="18" priority="2" operator="lessThan">
      <formula>0.5</formula>
    </cfRule>
    <cfRule type="cellIs" dxfId="17" priority="3" operator="greaterThan">
      <formula>1.2</formula>
    </cfRule>
    <cfRule type="cellIs" dxfId="16" priority="4" operator="between">
      <formula>0.5</formula>
      <formula>0.7</formula>
    </cfRule>
    <cfRule type="cellIs" dxfId="15" priority="5" operator="greaterThanOrEqual">
      <formula>0.7</formula>
    </cfRule>
  </conditionalFormatting>
  <hyperlinks>
    <hyperlink ref="C53" r:id="rId1" xr:uid="{3426A32E-0022-45F3-804C-9D0496286752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1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5E8782D-595A-4913-A018-F9F4AA92120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4.19.1.1.2.1'!C38:G38</xm:f>
              <xm:sqref>H38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60D3F-2ECA-42F5-B2A0-6C4731860F24}">
  <sheetPr>
    <pageSetUpPr fitToPage="1"/>
  </sheetPr>
  <dimension ref="C1:R55"/>
  <sheetViews>
    <sheetView showGridLines="0" topLeftCell="A19" zoomScaleNormal="100" workbookViewId="0">
      <selection activeCell="J46" sqref="J46"/>
    </sheetView>
  </sheetViews>
  <sheetFormatPr baseColWidth="10" defaultColWidth="11.44140625" defaultRowHeight="16.8" x14ac:dyDescent="0.4"/>
  <cols>
    <col min="1" max="2" width="11.44140625" style="1"/>
    <col min="3" max="8" width="14.66406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6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23.25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187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21.75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4">
      <c r="C9" s="83" t="s">
        <v>181</v>
      </c>
      <c r="D9" s="84"/>
      <c r="E9" s="84"/>
      <c r="F9" s="84"/>
      <c r="G9" s="54" t="s">
        <v>195</v>
      </c>
      <c r="H9" s="53"/>
      <c r="I9" s="31" t="s">
        <v>73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35.4" customHeight="1" x14ac:dyDescent="0.4">
      <c r="C11" s="28" t="s">
        <v>69</v>
      </c>
      <c r="D11" s="54" t="s">
        <v>70</v>
      </c>
      <c r="E11" s="52"/>
      <c r="F11" s="53"/>
      <c r="G11" s="29" t="s">
        <v>72</v>
      </c>
      <c r="H11" s="84" t="s">
        <v>71</v>
      </c>
      <c r="I11" s="11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8" t="s">
        <v>15</v>
      </c>
      <c r="E16" s="59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7.45" customHeight="1" x14ac:dyDescent="0.4">
      <c r="C18" s="64" t="s">
        <v>169</v>
      </c>
      <c r="D18" s="65"/>
      <c r="E18" s="65"/>
      <c r="F18" s="57"/>
      <c r="G18" s="56" t="s">
        <v>22</v>
      </c>
      <c r="H18" s="65"/>
      <c r="I18" s="63"/>
    </row>
    <row r="19" spans="3:9" ht="48.75" customHeight="1" x14ac:dyDescent="0.4">
      <c r="C19" s="25" t="s">
        <v>23</v>
      </c>
      <c r="D19" s="26" t="s">
        <v>24</v>
      </c>
      <c r="E19" s="35" t="s">
        <v>158</v>
      </c>
      <c r="F19" s="2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173</v>
      </c>
      <c r="D20" s="33" t="s">
        <v>174</v>
      </c>
      <c r="E20" s="33" t="s">
        <v>175</v>
      </c>
      <c r="F20" s="33" t="s">
        <v>27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39.450000000000003" customHeight="1" x14ac:dyDescent="0.4">
      <c r="C22" s="51" t="s">
        <v>74</v>
      </c>
      <c r="D22" s="52"/>
      <c r="E22" s="52"/>
      <c r="F22" s="52"/>
      <c r="G22" s="52"/>
      <c r="H22" s="52"/>
      <c r="I22" s="55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33" customHeight="1" x14ac:dyDescent="0.4">
      <c r="C24" s="51" t="s">
        <v>204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6.649999999999999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5</v>
      </c>
      <c r="D29" s="52"/>
      <c r="E29" s="53"/>
      <c r="F29" s="30">
        <v>2019</v>
      </c>
      <c r="G29" s="6">
        <v>45</v>
      </c>
      <c r="H29" s="12">
        <v>8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26.7" customHeight="1" x14ac:dyDescent="0.4">
      <c r="C31" s="82" t="s">
        <v>166</v>
      </c>
      <c r="D31" s="74"/>
      <c r="E31" s="74"/>
      <c r="F31" s="74"/>
      <c r="G31" s="74" t="s">
        <v>167</v>
      </c>
      <c r="H31" s="74"/>
      <c r="I31" s="74"/>
    </row>
    <row r="32" spans="3:9" ht="26.25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" customHeight="1" x14ac:dyDescent="0.4">
      <c r="C33" s="125" t="s">
        <v>160</v>
      </c>
      <c r="D33" s="126"/>
      <c r="E33" s="41" t="s">
        <v>161</v>
      </c>
      <c r="F33" s="41" t="s">
        <v>162</v>
      </c>
      <c r="G33" s="42" t="s">
        <v>163</v>
      </c>
      <c r="H33" s="41" t="s">
        <v>164</v>
      </c>
      <c r="I33" s="43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96" customHeight="1" thickBot="1" x14ac:dyDescent="0.45">
      <c r="C35" s="89" t="s">
        <v>205</v>
      </c>
      <c r="D35" s="90"/>
      <c r="E35" s="90"/>
      <c r="F35" s="90"/>
      <c r="G35" s="90"/>
      <c r="H35" s="90"/>
      <c r="I35" s="91"/>
    </row>
    <row r="36" spans="3:9" ht="24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98"/>
      <c r="I38" s="99"/>
    </row>
    <row r="39" spans="3:9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22.65" customHeight="1" x14ac:dyDescent="0.4">
      <c r="C41" s="51" t="s">
        <v>77</v>
      </c>
      <c r="D41" s="52"/>
      <c r="E41" s="52"/>
      <c r="F41" s="53"/>
      <c r="G41" s="54" t="s">
        <v>78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151</v>
      </c>
      <c r="D43" s="52"/>
      <c r="E43" s="52"/>
      <c r="F43" s="53"/>
      <c r="G43" s="54" t="s">
        <v>81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80</v>
      </c>
      <c r="D45" s="52"/>
      <c r="E45" s="52"/>
      <c r="F45" s="53"/>
      <c r="G45" s="54" t="s">
        <v>79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4">
      <c r="C47" s="51" t="s">
        <v>82</v>
      </c>
      <c r="D47" s="52"/>
      <c r="E47" s="52"/>
      <c r="F47" s="52"/>
      <c r="G47" s="54" t="s">
        <v>81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223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156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/>
      <c r="D53" s="110"/>
      <c r="E53" s="110"/>
      <c r="F53" s="111"/>
      <c r="G53" s="112"/>
      <c r="H53" s="113"/>
      <c r="I53" s="114"/>
    </row>
    <row r="54" spans="3:9" ht="38.4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D13:E13"/>
    <mergeCell ref="D14:E14"/>
    <mergeCell ref="C10:F10"/>
    <mergeCell ref="G10:I10"/>
    <mergeCell ref="D11:F11"/>
    <mergeCell ref="H11:I11"/>
    <mergeCell ref="C12:I12"/>
    <mergeCell ref="C5:I5"/>
    <mergeCell ref="C6:I6"/>
    <mergeCell ref="C7:I7"/>
    <mergeCell ref="C8:F8"/>
    <mergeCell ref="C9:F9"/>
    <mergeCell ref="G8:H8"/>
    <mergeCell ref="G9:H9"/>
    <mergeCell ref="C18:F18"/>
    <mergeCell ref="G18:I18"/>
    <mergeCell ref="G19:H19"/>
    <mergeCell ref="G20:H20"/>
    <mergeCell ref="C15:G15"/>
    <mergeCell ref="H15:I15"/>
    <mergeCell ref="D16:E16"/>
    <mergeCell ref="D17:E17"/>
    <mergeCell ref="C39:I39"/>
    <mergeCell ref="C40:F40"/>
    <mergeCell ref="G40:I40"/>
    <mergeCell ref="H38:I38"/>
    <mergeCell ref="C30:I30"/>
    <mergeCell ref="C32:D32"/>
    <mergeCell ref="C33:D33"/>
    <mergeCell ref="H37:I37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I48"/>
    <mergeCell ref="C49:I49"/>
    <mergeCell ref="C50:F50"/>
    <mergeCell ref="G50:I50"/>
    <mergeCell ref="C54:I54"/>
    <mergeCell ref="C55:I55"/>
    <mergeCell ref="C51:F51"/>
    <mergeCell ref="G51:I51"/>
    <mergeCell ref="C52:F52"/>
    <mergeCell ref="G52:I52"/>
    <mergeCell ref="C53:F53"/>
    <mergeCell ref="G53:I53"/>
    <mergeCell ref="C28:E28"/>
    <mergeCell ref="C29:E29"/>
    <mergeCell ref="C34:I34"/>
    <mergeCell ref="C35:I35"/>
    <mergeCell ref="C36:I36"/>
    <mergeCell ref="C31:F31"/>
    <mergeCell ref="G31:I31"/>
    <mergeCell ref="C26:F26"/>
    <mergeCell ref="G26:I26"/>
    <mergeCell ref="C27:F27"/>
    <mergeCell ref="G27:I27"/>
    <mergeCell ref="C21:I21"/>
    <mergeCell ref="C22:I22"/>
    <mergeCell ref="C23:I23"/>
    <mergeCell ref="C24:I24"/>
    <mergeCell ref="C25:F25"/>
    <mergeCell ref="G25:I25"/>
  </mergeCells>
  <conditionalFormatting sqref="C38:G38">
    <cfRule type="cellIs" dxfId="14" priority="1" operator="equal">
      <formula>"NO APLICA"</formula>
    </cfRule>
    <cfRule type="cellIs" dxfId="13" priority="2" operator="lessThan">
      <formula>0.5</formula>
    </cfRule>
    <cfRule type="cellIs" dxfId="12" priority="3" operator="greaterThan">
      <formula>1.2</formula>
    </cfRule>
    <cfRule type="cellIs" dxfId="11" priority="4" operator="between">
      <formula>0.5</formula>
      <formula>0.7</formula>
    </cfRule>
    <cfRule type="cellIs" dxfId="10" priority="5" operator="greaterThanOrEqual">
      <formula>0.7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3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F68B1A2-09B3-48DF-815D-C7D2CE2A067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 4.19.1.1.3'!C38:G38</xm:f>
              <xm:sqref>H38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E97C-15AE-40E4-8E0A-3BD5875CF648}">
  <sheetPr>
    <pageSetUpPr fitToPage="1"/>
  </sheetPr>
  <dimension ref="C1:R55"/>
  <sheetViews>
    <sheetView showGridLines="0" topLeftCell="A34" zoomScaleNormal="100" workbookViewId="0">
      <selection activeCell="C39" sqref="C39:I39"/>
    </sheetView>
  </sheetViews>
  <sheetFormatPr baseColWidth="10" defaultColWidth="11.44140625" defaultRowHeight="16.8" x14ac:dyDescent="0.4"/>
  <cols>
    <col min="1" max="2" width="11.44140625" style="1"/>
    <col min="3" max="8" width="14.6640625" style="1" customWidth="1"/>
    <col min="9" max="9" width="24.6640625" style="1" customWidth="1"/>
    <col min="10" max="10" width="64" style="1" customWidth="1"/>
    <col min="11" max="16384" width="11.44140625" style="1"/>
  </cols>
  <sheetData>
    <row r="1" spans="3:18" ht="9.4499999999999993" customHeight="1" thickBot="1" x14ac:dyDescent="0.45"/>
    <row r="2" spans="3:18" ht="37.5" customHeight="1" x14ac:dyDescent="0.4">
      <c r="C2" s="14"/>
      <c r="D2" s="15"/>
      <c r="E2" s="15"/>
      <c r="F2" s="15"/>
      <c r="G2" s="15"/>
      <c r="H2" s="15"/>
      <c r="I2" s="16"/>
    </row>
    <row r="3" spans="3:18" ht="37.5" customHeight="1" x14ac:dyDescent="0.4">
      <c r="C3" s="17"/>
      <c r="D3" s="18"/>
      <c r="E3" s="18"/>
      <c r="F3" s="18"/>
      <c r="G3" s="18"/>
      <c r="H3" s="18"/>
      <c r="I3" s="19"/>
    </row>
    <row r="4" spans="3:18" ht="22.5" customHeight="1" thickBot="1" x14ac:dyDescent="0.45">
      <c r="C4" s="20"/>
      <c r="D4" s="21"/>
      <c r="E4" s="21"/>
      <c r="F4" s="21"/>
      <c r="G4" s="21"/>
      <c r="H4" s="21"/>
      <c r="I4" s="22"/>
    </row>
    <row r="5" spans="3:18" ht="27" customHeight="1" x14ac:dyDescent="0.4">
      <c r="C5" s="76" t="s">
        <v>217</v>
      </c>
      <c r="D5" s="77"/>
      <c r="E5" s="77"/>
      <c r="F5" s="77"/>
      <c r="G5" s="77"/>
      <c r="H5" s="77"/>
      <c r="I5" s="78"/>
      <c r="K5" s="2"/>
      <c r="L5" s="2"/>
      <c r="M5" s="2"/>
      <c r="N5" s="2"/>
      <c r="O5" s="2"/>
      <c r="P5" s="2"/>
      <c r="Q5" s="2"/>
      <c r="R5" s="2"/>
    </row>
    <row r="6" spans="3:18" ht="18.899999999999999" customHeight="1" x14ac:dyDescent="0.4">
      <c r="C6" s="64" t="s">
        <v>0</v>
      </c>
      <c r="D6" s="65"/>
      <c r="E6" s="65"/>
      <c r="F6" s="65"/>
      <c r="G6" s="65"/>
      <c r="H6" s="65"/>
      <c r="I6" s="63"/>
      <c r="K6" s="2"/>
      <c r="L6" s="2"/>
      <c r="M6" s="2"/>
      <c r="N6" s="2"/>
      <c r="O6" s="2"/>
      <c r="P6" s="2"/>
      <c r="Q6" s="2"/>
      <c r="R6" s="2"/>
    </row>
    <row r="7" spans="3:18" ht="18.899999999999999" customHeight="1" x14ac:dyDescent="0.4">
      <c r="C7" s="79" t="s">
        <v>188</v>
      </c>
      <c r="D7" s="80"/>
      <c r="E7" s="80"/>
      <c r="F7" s="80"/>
      <c r="G7" s="80"/>
      <c r="H7" s="80"/>
      <c r="I7" s="81"/>
      <c r="K7" s="3"/>
      <c r="L7" s="3"/>
      <c r="M7" s="3"/>
      <c r="N7" s="3"/>
      <c r="O7" s="3"/>
      <c r="P7" s="3"/>
      <c r="Q7" s="3"/>
      <c r="R7" s="3"/>
    </row>
    <row r="8" spans="3:18" ht="15" customHeight="1" x14ac:dyDescent="0.4">
      <c r="C8" s="82" t="s">
        <v>1</v>
      </c>
      <c r="D8" s="74"/>
      <c r="E8" s="74"/>
      <c r="F8" s="74"/>
      <c r="G8" s="56" t="s">
        <v>193</v>
      </c>
      <c r="H8" s="57"/>
      <c r="I8" s="27" t="s">
        <v>2</v>
      </c>
      <c r="K8" s="4"/>
      <c r="L8" s="4"/>
      <c r="M8" s="4"/>
      <c r="N8" s="4"/>
      <c r="O8" s="4"/>
      <c r="P8" s="4"/>
      <c r="Q8" s="4"/>
      <c r="R8" s="4"/>
    </row>
    <row r="9" spans="3:18" ht="17.25" customHeight="1" x14ac:dyDescent="0.4">
      <c r="C9" s="83" t="s">
        <v>181</v>
      </c>
      <c r="D9" s="84"/>
      <c r="E9" s="84"/>
      <c r="F9" s="84"/>
      <c r="G9" s="54" t="s">
        <v>195</v>
      </c>
      <c r="H9" s="53"/>
      <c r="I9" s="31" t="s">
        <v>95</v>
      </c>
      <c r="K9" s="3"/>
      <c r="L9" s="3"/>
      <c r="M9" s="3"/>
      <c r="N9" s="3"/>
      <c r="O9" s="3"/>
      <c r="P9" s="3"/>
      <c r="Q9" s="3"/>
      <c r="R9" s="3"/>
    </row>
    <row r="10" spans="3:18" ht="24" customHeight="1" x14ac:dyDescent="0.4">
      <c r="C10" s="64" t="s">
        <v>3</v>
      </c>
      <c r="D10" s="65"/>
      <c r="E10" s="65"/>
      <c r="F10" s="57"/>
      <c r="G10" s="56" t="s">
        <v>4</v>
      </c>
      <c r="H10" s="65"/>
      <c r="I10" s="63"/>
      <c r="K10" s="4"/>
      <c r="L10" s="4"/>
      <c r="M10" s="4"/>
      <c r="N10" s="4"/>
      <c r="O10" s="4"/>
      <c r="P10" s="4"/>
      <c r="Q10" s="4"/>
      <c r="R10" s="4"/>
    </row>
    <row r="11" spans="3:18" ht="35.4" customHeight="1" x14ac:dyDescent="0.4">
      <c r="C11" s="28" t="s">
        <v>69</v>
      </c>
      <c r="D11" s="54" t="s">
        <v>70</v>
      </c>
      <c r="E11" s="52"/>
      <c r="F11" s="53"/>
      <c r="G11" s="54" t="s">
        <v>192</v>
      </c>
      <c r="H11" s="52"/>
      <c r="I11" s="55"/>
    </row>
    <row r="12" spans="3:18" ht="17.25" customHeight="1" x14ac:dyDescent="0.4">
      <c r="C12" s="64" t="s">
        <v>5</v>
      </c>
      <c r="D12" s="65"/>
      <c r="E12" s="65"/>
      <c r="F12" s="65"/>
      <c r="G12" s="65"/>
      <c r="H12" s="65"/>
      <c r="I12" s="63"/>
    </row>
    <row r="13" spans="3:18" ht="20.25" customHeight="1" x14ac:dyDescent="0.4">
      <c r="C13" s="25" t="s">
        <v>6</v>
      </c>
      <c r="D13" s="56" t="s">
        <v>7</v>
      </c>
      <c r="E13" s="57"/>
      <c r="F13" s="26" t="s">
        <v>8</v>
      </c>
      <c r="G13" s="26" t="s">
        <v>9</v>
      </c>
      <c r="H13" s="26" t="s">
        <v>10</v>
      </c>
      <c r="I13" s="27" t="s">
        <v>11</v>
      </c>
    </row>
    <row r="14" spans="3:18" ht="18.899999999999999" customHeight="1" x14ac:dyDescent="0.4">
      <c r="C14" s="32" t="s">
        <v>65</v>
      </c>
      <c r="D14" s="69" t="s">
        <v>65</v>
      </c>
      <c r="E14" s="70"/>
      <c r="F14" s="33" t="s">
        <v>65</v>
      </c>
      <c r="G14" s="33" t="s">
        <v>65</v>
      </c>
      <c r="H14" s="33" t="s">
        <v>65</v>
      </c>
      <c r="I14" s="5" t="s">
        <v>64</v>
      </c>
    </row>
    <row r="15" spans="3:18" ht="16.5" customHeight="1" x14ac:dyDescent="0.4">
      <c r="C15" s="60" t="s">
        <v>12</v>
      </c>
      <c r="D15" s="61"/>
      <c r="E15" s="61"/>
      <c r="F15" s="61"/>
      <c r="G15" s="62"/>
      <c r="H15" s="56" t="s">
        <v>13</v>
      </c>
      <c r="I15" s="63"/>
    </row>
    <row r="16" spans="3:18" ht="16.5" customHeight="1" x14ac:dyDescent="0.4">
      <c r="C16" s="7" t="s">
        <v>14</v>
      </c>
      <c r="D16" s="56" t="s">
        <v>15</v>
      </c>
      <c r="E16" s="57"/>
      <c r="F16" s="8" t="s">
        <v>16</v>
      </c>
      <c r="G16" s="26" t="s">
        <v>8</v>
      </c>
      <c r="H16" s="23" t="s">
        <v>17</v>
      </c>
      <c r="I16" s="27" t="s">
        <v>18</v>
      </c>
    </row>
    <row r="17" spans="3:9" ht="21" customHeight="1" x14ac:dyDescent="0.4">
      <c r="C17" s="28" t="s">
        <v>19</v>
      </c>
      <c r="D17" s="54" t="s">
        <v>65</v>
      </c>
      <c r="E17" s="53"/>
      <c r="F17" s="29" t="s">
        <v>20</v>
      </c>
      <c r="G17" s="29" t="s">
        <v>21</v>
      </c>
      <c r="H17" s="30" t="s">
        <v>66</v>
      </c>
      <c r="I17" s="31" t="s">
        <v>65</v>
      </c>
    </row>
    <row r="18" spans="3:9" ht="27.9" customHeight="1" x14ac:dyDescent="0.4">
      <c r="C18" s="64" t="s">
        <v>169</v>
      </c>
      <c r="D18" s="65"/>
      <c r="E18" s="65"/>
      <c r="F18" s="57"/>
      <c r="G18" s="56" t="s">
        <v>22</v>
      </c>
      <c r="H18" s="65"/>
      <c r="I18" s="63"/>
    </row>
    <row r="19" spans="3:9" ht="49.35" customHeight="1" x14ac:dyDescent="0.4">
      <c r="C19" s="25" t="s">
        <v>23</v>
      </c>
      <c r="D19" s="26" t="s">
        <v>24</v>
      </c>
      <c r="E19" s="35" t="s">
        <v>158</v>
      </c>
      <c r="F19" s="26" t="s">
        <v>159</v>
      </c>
      <c r="G19" s="74" t="s">
        <v>25</v>
      </c>
      <c r="H19" s="74"/>
      <c r="I19" s="27" t="s">
        <v>26</v>
      </c>
    </row>
    <row r="20" spans="3:9" ht="18" customHeight="1" x14ac:dyDescent="0.4">
      <c r="C20" s="32" t="s">
        <v>173</v>
      </c>
      <c r="D20" s="33" t="s">
        <v>174</v>
      </c>
      <c r="E20" s="33" t="s">
        <v>210</v>
      </c>
      <c r="F20" s="33" t="s">
        <v>27</v>
      </c>
      <c r="G20" s="75" t="s">
        <v>170</v>
      </c>
      <c r="H20" s="75"/>
      <c r="I20" s="5" t="s">
        <v>171</v>
      </c>
    </row>
    <row r="21" spans="3:9" ht="15.9" customHeight="1" x14ac:dyDescent="0.4">
      <c r="C21" s="64" t="s">
        <v>28</v>
      </c>
      <c r="D21" s="65"/>
      <c r="E21" s="65"/>
      <c r="F21" s="65"/>
      <c r="G21" s="65"/>
      <c r="H21" s="65"/>
      <c r="I21" s="63"/>
    </row>
    <row r="22" spans="3:9" ht="37.35" customHeight="1" x14ac:dyDescent="0.4">
      <c r="C22" s="124" t="s">
        <v>96</v>
      </c>
      <c r="D22" s="90"/>
      <c r="E22" s="90"/>
      <c r="F22" s="90"/>
      <c r="G22" s="90"/>
      <c r="H22" s="90"/>
      <c r="I22" s="91"/>
    </row>
    <row r="23" spans="3:9" ht="15.9" customHeight="1" x14ac:dyDescent="0.4">
      <c r="C23" s="64" t="s">
        <v>29</v>
      </c>
      <c r="D23" s="65"/>
      <c r="E23" s="65"/>
      <c r="F23" s="65"/>
      <c r="G23" s="65"/>
      <c r="H23" s="65"/>
      <c r="I23" s="63"/>
    </row>
    <row r="24" spans="3:9" ht="36" customHeight="1" x14ac:dyDescent="0.4">
      <c r="C24" s="51" t="s">
        <v>206</v>
      </c>
      <c r="D24" s="52"/>
      <c r="E24" s="52"/>
      <c r="F24" s="52"/>
      <c r="G24" s="52"/>
      <c r="H24" s="52"/>
      <c r="I24" s="55"/>
    </row>
    <row r="25" spans="3:9" ht="15.9" customHeight="1" x14ac:dyDescent="0.4">
      <c r="C25" s="64" t="s">
        <v>30</v>
      </c>
      <c r="D25" s="65"/>
      <c r="E25" s="65"/>
      <c r="F25" s="57"/>
      <c r="G25" s="56" t="s">
        <v>31</v>
      </c>
      <c r="H25" s="65"/>
      <c r="I25" s="63"/>
    </row>
    <row r="26" spans="3:9" ht="19.350000000000001" customHeight="1" x14ac:dyDescent="0.4">
      <c r="C26" s="51" t="s">
        <v>75</v>
      </c>
      <c r="D26" s="52"/>
      <c r="E26" s="52"/>
      <c r="F26" s="53"/>
      <c r="G26" s="54" t="s">
        <v>76</v>
      </c>
      <c r="H26" s="52"/>
      <c r="I26" s="55"/>
    </row>
    <row r="27" spans="3:9" x14ac:dyDescent="0.4">
      <c r="C27" s="64" t="s">
        <v>32</v>
      </c>
      <c r="D27" s="65"/>
      <c r="E27" s="65"/>
      <c r="F27" s="57"/>
      <c r="G27" s="56" t="s">
        <v>33</v>
      </c>
      <c r="H27" s="65"/>
      <c r="I27" s="63"/>
    </row>
    <row r="28" spans="3:9" ht="15.9" customHeight="1" x14ac:dyDescent="0.4">
      <c r="C28" s="64" t="s">
        <v>34</v>
      </c>
      <c r="D28" s="65"/>
      <c r="E28" s="57"/>
      <c r="F28" s="23" t="s">
        <v>35</v>
      </c>
      <c r="G28" s="26" t="s">
        <v>34</v>
      </c>
      <c r="H28" s="26" t="s">
        <v>36</v>
      </c>
      <c r="I28" s="24" t="s">
        <v>35</v>
      </c>
    </row>
    <row r="29" spans="3:9" x14ac:dyDescent="0.4">
      <c r="C29" s="51">
        <v>650</v>
      </c>
      <c r="D29" s="52"/>
      <c r="E29" s="53"/>
      <c r="F29" s="30">
        <v>2019</v>
      </c>
      <c r="G29" s="6">
        <v>1100</v>
      </c>
      <c r="H29" s="12">
        <v>0.69230000000000003</v>
      </c>
      <c r="I29" s="11">
        <v>2024</v>
      </c>
    </row>
    <row r="30" spans="3:9" ht="19.5" customHeight="1" x14ac:dyDescent="0.4">
      <c r="C30" s="64" t="s">
        <v>37</v>
      </c>
      <c r="D30" s="65"/>
      <c r="E30" s="65"/>
      <c r="F30" s="65"/>
      <c r="G30" s="65"/>
      <c r="H30" s="65"/>
      <c r="I30" s="63"/>
    </row>
    <row r="31" spans="3:9" ht="19.5" customHeight="1" x14ac:dyDescent="0.4">
      <c r="C31" s="82" t="s">
        <v>166</v>
      </c>
      <c r="D31" s="74"/>
      <c r="E31" s="74"/>
      <c r="F31" s="74"/>
      <c r="G31" s="74" t="s">
        <v>167</v>
      </c>
      <c r="H31" s="74"/>
      <c r="I31" s="74"/>
    </row>
    <row r="32" spans="3:9" ht="26.25" customHeight="1" x14ac:dyDescent="0.4">
      <c r="C32" s="119" t="s">
        <v>38</v>
      </c>
      <c r="D32" s="120"/>
      <c r="E32" s="36" t="s">
        <v>39</v>
      </c>
      <c r="F32" s="37" t="s">
        <v>40</v>
      </c>
      <c r="G32" s="38" t="s">
        <v>38</v>
      </c>
      <c r="H32" s="39" t="s">
        <v>39</v>
      </c>
      <c r="I32" s="40" t="s">
        <v>40</v>
      </c>
    </row>
    <row r="33" spans="3:9" ht="24.9" customHeight="1" x14ac:dyDescent="0.4">
      <c r="C33" s="125" t="s">
        <v>160</v>
      </c>
      <c r="D33" s="126"/>
      <c r="E33" s="41" t="s">
        <v>161</v>
      </c>
      <c r="F33" s="41" t="s">
        <v>162</v>
      </c>
      <c r="G33" s="42" t="s">
        <v>163</v>
      </c>
      <c r="H33" s="41" t="s">
        <v>164</v>
      </c>
      <c r="I33" s="43" t="s">
        <v>165</v>
      </c>
    </row>
    <row r="34" spans="3:9" ht="15" customHeight="1" x14ac:dyDescent="0.4">
      <c r="C34" s="64" t="s">
        <v>41</v>
      </c>
      <c r="D34" s="65"/>
      <c r="E34" s="65"/>
      <c r="F34" s="65"/>
      <c r="G34" s="65"/>
      <c r="H34" s="65"/>
      <c r="I34" s="63"/>
    </row>
    <row r="35" spans="3:9" ht="97.5" customHeight="1" thickBot="1" x14ac:dyDescent="0.45">
      <c r="C35" s="116" t="s">
        <v>207</v>
      </c>
      <c r="D35" s="117"/>
      <c r="E35" s="117"/>
      <c r="F35" s="117"/>
      <c r="G35" s="117"/>
      <c r="H35" s="117"/>
      <c r="I35" s="118"/>
    </row>
    <row r="36" spans="3:9" ht="20.25" customHeight="1" thickBot="1" x14ac:dyDescent="0.45">
      <c r="C36" s="92" t="s">
        <v>42</v>
      </c>
      <c r="D36" s="93"/>
      <c r="E36" s="93"/>
      <c r="F36" s="93"/>
      <c r="G36" s="93"/>
      <c r="H36" s="93"/>
      <c r="I36" s="94"/>
    </row>
    <row r="37" spans="3:9" ht="27.9" customHeight="1" thickBot="1" x14ac:dyDescent="0.45">
      <c r="C37" s="9" t="s">
        <v>43</v>
      </c>
      <c r="D37" s="9" t="s">
        <v>44</v>
      </c>
      <c r="E37" s="34" t="s">
        <v>45</v>
      </c>
      <c r="F37" s="9" t="s">
        <v>46</v>
      </c>
      <c r="G37" s="9" t="s">
        <v>47</v>
      </c>
      <c r="H37" s="92" t="s">
        <v>48</v>
      </c>
      <c r="I37" s="94"/>
    </row>
    <row r="38" spans="3:9" ht="38.25" customHeight="1" thickBot="1" x14ac:dyDescent="0.45">
      <c r="C38" s="10">
        <v>0.2278</v>
      </c>
      <c r="D38" s="10">
        <v>1</v>
      </c>
      <c r="E38" s="10">
        <v>1</v>
      </c>
      <c r="F38" s="10">
        <v>1</v>
      </c>
      <c r="G38" s="10">
        <v>0.46539999999999998</v>
      </c>
      <c r="H38" s="98"/>
      <c r="I38" s="99"/>
    </row>
    <row r="39" spans="3:9" ht="15.9" customHeight="1" x14ac:dyDescent="0.4">
      <c r="C39" s="95" t="s">
        <v>49</v>
      </c>
      <c r="D39" s="96"/>
      <c r="E39" s="96"/>
      <c r="F39" s="96"/>
      <c r="G39" s="96"/>
      <c r="H39" s="96"/>
      <c r="I39" s="97"/>
    </row>
    <row r="40" spans="3:9" ht="14.25" customHeight="1" x14ac:dyDescent="0.4">
      <c r="C40" s="64" t="s">
        <v>50</v>
      </c>
      <c r="D40" s="65"/>
      <c r="E40" s="65"/>
      <c r="F40" s="57"/>
      <c r="G40" s="56" t="s">
        <v>51</v>
      </c>
      <c r="H40" s="65"/>
      <c r="I40" s="63"/>
    </row>
    <row r="41" spans="3:9" ht="14.25" customHeight="1" x14ac:dyDescent="0.4">
      <c r="C41" s="51" t="s">
        <v>152</v>
      </c>
      <c r="D41" s="52"/>
      <c r="E41" s="52"/>
      <c r="F41" s="53"/>
      <c r="G41" s="54" t="s">
        <v>153</v>
      </c>
      <c r="H41" s="52"/>
      <c r="I41" s="55"/>
    </row>
    <row r="42" spans="3:9" ht="17.25" customHeight="1" x14ac:dyDescent="0.4">
      <c r="C42" s="64" t="s">
        <v>52</v>
      </c>
      <c r="D42" s="65"/>
      <c r="E42" s="65"/>
      <c r="F42" s="57"/>
      <c r="G42" s="56" t="s">
        <v>53</v>
      </c>
      <c r="H42" s="65"/>
      <c r="I42" s="63"/>
    </row>
    <row r="43" spans="3:9" ht="21" customHeight="1" x14ac:dyDescent="0.4">
      <c r="C43" s="51" t="s">
        <v>98</v>
      </c>
      <c r="D43" s="52"/>
      <c r="E43" s="52"/>
      <c r="F43" s="53"/>
      <c r="G43" s="54" t="s">
        <v>97</v>
      </c>
      <c r="H43" s="52"/>
      <c r="I43" s="55"/>
    </row>
    <row r="44" spans="3:9" ht="15" customHeight="1" x14ac:dyDescent="0.4">
      <c r="C44" s="64" t="s">
        <v>54</v>
      </c>
      <c r="D44" s="65"/>
      <c r="E44" s="65"/>
      <c r="F44" s="57"/>
      <c r="G44" s="56" t="s">
        <v>55</v>
      </c>
      <c r="H44" s="65"/>
      <c r="I44" s="63"/>
    </row>
    <row r="45" spans="3:9" ht="12.9" customHeight="1" x14ac:dyDescent="0.4">
      <c r="C45" s="51" t="s">
        <v>154</v>
      </c>
      <c r="D45" s="52"/>
      <c r="E45" s="52"/>
      <c r="F45" s="53"/>
      <c r="G45" s="54" t="s">
        <v>155</v>
      </c>
      <c r="H45" s="52"/>
      <c r="I45" s="55"/>
    </row>
    <row r="46" spans="3:9" ht="24" customHeight="1" x14ac:dyDescent="0.4">
      <c r="C46" s="64" t="s">
        <v>56</v>
      </c>
      <c r="D46" s="65"/>
      <c r="E46" s="65"/>
      <c r="F46" s="57"/>
      <c r="G46" s="56" t="s">
        <v>57</v>
      </c>
      <c r="H46" s="65"/>
      <c r="I46" s="63"/>
    </row>
    <row r="47" spans="3:9" ht="14.25" customHeight="1" x14ac:dyDescent="0.4">
      <c r="C47" s="51" t="s">
        <v>98</v>
      </c>
      <c r="D47" s="52"/>
      <c r="E47" s="52"/>
      <c r="F47" s="52"/>
      <c r="G47" s="54" t="s">
        <v>97</v>
      </c>
      <c r="H47" s="52"/>
      <c r="I47" s="55"/>
    </row>
    <row r="48" spans="3:9" ht="14.25" customHeight="1" x14ac:dyDescent="0.4">
      <c r="C48" s="100" t="s">
        <v>58</v>
      </c>
      <c r="D48" s="101"/>
      <c r="E48" s="101"/>
      <c r="F48" s="101"/>
      <c r="G48" s="101"/>
      <c r="H48" s="101"/>
      <c r="I48" s="102"/>
    </row>
    <row r="49" spans="3:9" ht="15.9" customHeight="1" x14ac:dyDescent="0.4">
      <c r="C49" s="51" t="s">
        <v>83</v>
      </c>
      <c r="D49" s="52"/>
      <c r="E49" s="52"/>
      <c r="F49" s="52"/>
      <c r="G49" s="52"/>
      <c r="H49" s="52"/>
      <c r="I49" s="55"/>
    </row>
    <row r="50" spans="3:9" ht="16.5" customHeight="1" x14ac:dyDescent="0.4">
      <c r="C50" s="64" t="s">
        <v>59</v>
      </c>
      <c r="D50" s="65"/>
      <c r="E50" s="65"/>
      <c r="F50" s="57"/>
      <c r="G50" s="56" t="s">
        <v>60</v>
      </c>
      <c r="H50" s="65"/>
      <c r="I50" s="63"/>
    </row>
    <row r="51" spans="3:9" ht="18.899999999999999" customHeight="1" x14ac:dyDescent="0.4">
      <c r="C51" s="51" t="s">
        <v>84</v>
      </c>
      <c r="D51" s="52"/>
      <c r="E51" s="52"/>
      <c r="F51" s="53"/>
      <c r="G51" s="54" t="s">
        <v>156</v>
      </c>
      <c r="H51" s="52"/>
      <c r="I51" s="55"/>
    </row>
    <row r="52" spans="3:9" ht="16.5" customHeight="1" x14ac:dyDescent="0.4">
      <c r="C52" s="64" t="s">
        <v>61</v>
      </c>
      <c r="D52" s="65"/>
      <c r="E52" s="65"/>
      <c r="F52" s="57"/>
      <c r="G52" s="56" t="s">
        <v>62</v>
      </c>
      <c r="H52" s="65"/>
      <c r="I52" s="63"/>
    </row>
    <row r="53" spans="3:9" ht="15" customHeight="1" thickBot="1" x14ac:dyDescent="0.45">
      <c r="C53" s="109"/>
      <c r="D53" s="110"/>
      <c r="E53" s="110"/>
      <c r="F53" s="111"/>
      <c r="G53" s="112"/>
      <c r="H53" s="113"/>
      <c r="I53" s="114"/>
    </row>
    <row r="54" spans="3:9" ht="70.5" customHeight="1" thickBot="1" x14ac:dyDescent="0.45">
      <c r="C54" s="103"/>
      <c r="D54" s="104"/>
      <c r="E54" s="104"/>
      <c r="F54" s="104"/>
      <c r="G54" s="104"/>
      <c r="H54" s="104"/>
      <c r="I54" s="105"/>
    </row>
    <row r="55" spans="3:9" ht="18" customHeight="1" thickBot="1" x14ac:dyDescent="0.45">
      <c r="C55" s="106" t="s">
        <v>63</v>
      </c>
      <c r="D55" s="107"/>
      <c r="E55" s="107"/>
      <c r="F55" s="107"/>
      <c r="G55" s="107"/>
      <c r="H55" s="107"/>
      <c r="I55" s="108"/>
    </row>
  </sheetData>
  <mergeCells count="73">
    <mergeCell ref="C55:I55"/>
    <mergeCell ref="C51:F51"/>
    <mergeCell ref="G51:I51"/>
    <mergeCell ref="C52:F52"/>
    <mergeCell ref="G52:I52"/>
    <mergeCell ref="C53:F53"/>
    <mergeCell ref="G53:I53"/>
    <mergeCell ref="C48:I48"/>
    <mergeCell ref="C49:I49"/>
    <mergeCell ref="C50:F50"/>
    <mergeCell ref="G50:I50"/>
    <mergeCell ref="C54:I54"/>
    <mergeCell ref="C45:F45"/>
    <mergeCell ref="G45:I45"/>
    <mergeCell ref="C46:F46"/>
    <mergeCell ref="G46:I46"/>
    <mergeCell ref="C47:F47"/>
    <mergeCell ref="G47:I47"/>
    <mergeCell ref="C42:F42"/>
    <mergeCell ref="G42:I42"/>
    <mergeCell ref="C43:F43"/>
    <mergeCell ref="G43:I43"/>
    <mergeCell ref="C44:F44"/>
    <mergeCell ref="G44:I44"/>
    <mergeCell ref="C39:I39"/>
    <mergeCell ref="C40:F40"/>
    <mergeCell ref="G40:I40"/>
    <mergeCell ref="H38:I38"/>
    <mergeCell ref="C41:F41"/>
    <mergeCell ref="G41:I41"/>
    <mergeCell ref="C26:F26"/>
    <mergeCell ref="G26:I26"/>
    <mergeCell ref="C27:F27"/>
    <mergeCell ref="G27:I27"/>
    <mergeCell ref="C30:I30"/>
    <mergeCell ref="C5:I5"/>
    <mergeCell ref="C6:I6"/>
    <mergeCell ref="C7:I7"/>
    <mergeCell ref="C8:F8"/>
    <mergeCell ref="C9:F9"/>
    <mergeCell ref="G8:H8"/>
    <mergeCell ref="G9:H9"/>
    <mergeCell ref="C22:I22"/>
    <mergeCell ref="C23:I23"/>
    <mergeCell ref="C24:I24"/>
    <mergeCell ref="C25:F25"/>
    <mergeCell ref="C15:G15"/>
    <mergeCell ref="H15:I15"/>
    <mergeCell ref="G25:I25"/>
    <mergeCell ref="C18:F18"/>
    <mergeCell ref="G18:I18"/>
    <mergeCell ref="G19:H19"/>
    <mergeCell ref="G20:H20"/>
    <mergeCell ref="C21:I21"/>
    <mergeCell ref="C31:F31"/>
    <mergeCell ref="G31:I31"/>
    <mergeCell ref="H37:I37"/>
    <mergeCell ref="C28:E28"/>
    <mergeCell ref="C29:E29"/>
    <mergeCell ref="C32:D32"/>
    <mergeCell ref="C33:D33"/>
    <mergeCell ref="C34:I34"/>
    <mergeCell ref="C35:I35"/>
    <mergeCell ref="C36:I36"/>
    <mergeCell ref="G11:I11"/>
    <mergeCell ref="D16:E16"/>
    <mergeCell ref="D17:E17"/>
    <mergeCell ref="C10:F10"/>
    <mergeCell ref="G10:I10"/>
    <mergeCell ref="D11:F11"/>
    <mergeCell ref="C12:I12"/>
    <mergeCell ref="D13:E13"/>
    <mergeCell ref="D14:E14"/>
  </mergeCells>
  <conditionalFormatting sqref="C38:G38">
    <cfRule type="cellIs" dxfId="9" priority="1" operator="equal">
      <formula>"NO APLICA"</formula>
    </cfRule>
    <cfRule type="cellIs" dxfId="8" priority="2" operator="lessThan">
      <formula>0.5</formula>
    </cfRule>
    <cfRule type="cellIs" dxfId="7" priority="3" operator="greaterThan">
      <formula>1.2</formula>
    </cfRule>
    <cfRule type="cellIs" dxfId="6" priority="4" operator="between">
      <formula>0.5</formula>
      <formula>0.7</formula>
    </cfRule>
    <cfRule type="cellIs" dxfId="5" priority="5" operator="greaterThanOrEqual">
      <formula>0.7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72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AD0C459-159C-4E38-AC54-D37F717197E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 4.19.1.1.3.1'!C38:G38</xm:f>
              <xm:sqref>H38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P 4.19.1.1</vt:lpstr>
      <vt:lpstr>C 4.19.1.1.1</vt:lpstr>
      <vt:lpstr>A 4.19.1.1.1.1</vt:lpstr>
      <vt:lpstr>A 4.19.1.1.1.2</vt:lpstr>
      <vt:lpstr>A 4.19.1.1.1.3</vt:lpstr>
      <vt:lpstr>C 4.19.1.1.2</vt:lpstr>
      <vt:lpstr>A 4.19.1.1.2.1</vt:lpstr>
      <vt:lpstr>C 4.19.1.1.3</vt:lpstr>
      <vt:lpstr>A 4.19.1.1.3.1</vt:lpstr>
      <vt:lpstr>A 4.19.1.1.3.2</vt:lpstr>
      <vt:lpstr>'A 4.19.1.1.1.2'!Área_de_impresión</vt:lpstr>
      <vt:lpstr>'A 4.19.1.1.1.3'!Área_de_impresión</vt:lpstr>
      <vt:lpstr>'A 4.19.1.1.2.1'!Área_de_impresión</vt:lpstr>
      <vt:lpstr>'A 4.19.1.1.3.1'!Área_de_impresión</vt:lpstr>
      <vt:lpstr>'A 4.19.1.1.3.2'!Área_de_impresión</vt:lpstr>
      <vt:lpstr>'C 4.19.1.1.1'!Área_de_impresión</vt:lpstr>
      <vt:lpstr>'C 4.19.1.1.2'!Área_de_impresión</vt:lpstr>
      <vt:lpstr>'C 4.19.1.1.3'!Área_de_impresión</vt:lpstr>
      <vt:lpstr>'P 4.19.1.1'!Área_de_impresión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αυяσяα яαмσѕ</cp:lastModifiedBy>
  <cp:revision/>
  <cp:lastPrinted>2022-09-22T18:49:09Z</cp:lastPrinted>
  <dcterms:created xsi:type="dcterms:W3CDTF">2021-02-17T19:36:04Z</dcterms:created>
  <dcterms:modified xsi:type="dcterms:W3CDTF">2025-01-21T15:43:51Z</dcterms:modified>
  <cp:category/>
  <cp:contentStatus/>
</cp:coreProperties>
</file>