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laneacion\Downloads\"/>
    </mc:Choice>
  </mc:AlternateContent>
  <xr:revisionPtr revIDLastSave="0" documentId="13_ncr:1_{EAE7101C-84AB-457C-9506-DAF91BC3DD9B}" xr6:coauthVersionLast="45" xr6:coauthVersionMax="47" xr10:uidLastSave="{00000000-0000-0000-0000-000000000000}"/>
  <bookViews>
    <workbookView xWindow="-120" yWindow="-120" windowWidth="29040" windowHeight="15840" tabRatio="863" xr2:uid="{00000000-000D-0000-FFFF-FFFF00000000}"/>
  </bookViews>
  <sheets>
    <sheet name="FID Fin" sheetId="80" r:id="rId1"/>
    <sheet name="P 4.2.1.1" sheetId="78" r:id="rId2"/>
    <sheet name="C 4.2.1.1.1" sheetId="79" r:id="rId3"/>
    <sheet name="A 4.2.1.1.1.1" sheetId="77" r:id="rId4"/>
    <sheet name="C 4.2.1.1.2" sheetId="76" r:id="rId5"/>
    <sheet name="A 4.2.1.1.2.1" sheetId="75" r:id="rId6"/>
    <sheet name="C 4.2.1.1.3" sheetId="74" r:id="rId7"/>
    <sheet name="A 4.2.1.1.3.1" sheetId="73" r:id="rId8"/>
    <sheet name="A 4.2.1.1.3.2" sheetId="72" r:id="rId9"/>
    <sheet name="A 4.2.1.1.3.3" sheetId="71" r:id="rId10"/>
    <sheet name="A 4.2.1.1.3.4" sheetId="60" r:id="rId11"/>
    <sheet name="C 4.2.1.1.4" sheetId="70" r:id="rId12"/>
    <sheet name="A 4.2.1.1.4.1" sheetId="69" r:id="rId13"/>
    <sheet name="C 4.2.1.1.5" sheetId="68" r:id="rId14"/>
    <sheet name="A 4.2.1.1.5.1" sheetId="67" r:id="rId15"/>
    <sheet name="A 4.2.1.1.5.2" sheetId="66" r:id="rId16"/>
    <sheet name="A 4.2.1.1.5.3" sheetId="65" r:id="rId17"/>
    <sheet name="C 4.2.1.1.6" sheetId="64" r:id="rId18"/>
    <sheet name="A 4.2.1.1.6.1" sheetId="63" r:id="rId19"/>
    <sheet name="A 4.2.1.1.6.2" sheetId="62" r:id="rId20"/>
    <sheet name="A 4.2.1.1.6.3" sheetId="61" r:id="rId21"/>
    <sheet name="C 4.2.1.1.7" sheetId="59" r:id="rId22"/>
    <sheet name="A 4.2.1.1.7.1" sheetId="58" r:id="rId23"/>
    <sheet name="A 4.2.1.1.7.2" sheetId="55" r:id="rId24"/>
    <sheet name="A 4.17.1.1.7.3" sheetId="57" r:id="rId25"/>
  </sheets>
  <definedNames>
    <definedName name="_xlnm.Print_Area" localSheetId="6">'C 4.2.1.1.3'!$B$1:$H$55</definedName>
    <definedName name="_xlnm.Print_Area" localSheetId="0">'FID Fin'!$B$1:$H$53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9" i="80" l="1"/>
  <c r="H29" i="57" l="1"/>
  <c r="H29" i="58"/>
  <c r="H29" i="59"/>
  <c r="H29" i="61"/>
  <c r="H29" i="62"/>
  <c r="H29" i="63"/>
  <c r="H29" i="64"/>
  <c r="H29" i="65"/>
  <c r="H29" i="66"/>
  <c r="H29" i="67"/>
  <c r="H29" i="68"/>
  <c r="H29" i="69"/>
  <c r="H29" i="70"/>
  <c r="H29" i="60"/>
  <c r="H29" i="71"/>
  <c r="H29" i="72"/>
  <c r="G29" i="73"/>
  <c r="G29" i="74"/>
  <c r="G29" i="75"/>
  <c r="G29" i="76"/>
  <c r="G29" i="77"/>
  <c r="G29" i="79"/>
  <c r="G29" i="78"/>
</calcChain>
</file>

<file path=xl/sharedStrings.xml><?xml version="1.0" encoding="utf-8"?>
<sst xmlns="http://schemas.openxmlformats.org/spreadsheetml/2006/main" count="3038" uniqueCount="443">
  <si>
    <t>CLAVE Y NOMBRE DEL INDICADOR</t>
  </si>
  <si>
    <t>NOMBRE DEL PROGRAMA PRESUPUESTARIO</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</si>
  <si>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</si>
  <si>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</si>
  <si>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</si>
  <si>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</si>
  <si>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</si>
  <si>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</si>
  <si>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</si>
  <si>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Monitoreable.</t>
  </si>
  <si>
    <t>Adecuado.</t>
  </si>
  <si>
    <t>Aportación Marginal.</t>
  </si>
  <si>
    <t>Seleccionar una de las Dimensiones que mide el Indicador.</t>
  </si>
  <si>
    <t>Seleccionar el Tipo de indicador.</t>
  </si>
  <si>
    <t>Eficiencia.</t>
  </si>
  <si>
    <t>Eficacia.</t>
  </si>
  <si>
    <t>Calidad.</t>
  </si>
  <si>
    <t xml:space="preserve">Estratégico.                </t>
  </si>
  <si>
    <t xml:space="preserve"> Gestión.</t>
  </si>
  <si>
    <t xml:space="preserve"> (     )</t>
  </si>
  <si>
    <t xml:space="preserve"> (        )</t>
  </si>
  <si>
    <t xml:space="preserve"> (         )</t>
  </si>
  <si>
    <t>Tipo de valor de la meta.</t>
  </si>
  <si>
    <t>Ascendente.</t>
  </si>
  <si>
    <t>Descendente.</t>
  </si>
  <si>
    <t>Absoluta.</t>
  </si>
  <si>
    <t>Relativa.</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</si>
  <si>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</si>
  <si>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</si>
  <si>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</si>
  <si>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</si>
  <si>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</si>
  <si>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</si>
  <si>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</si>
  <si>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</si>
  <si>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</si>
  <si>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</si>
  <si>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</si>
  <si>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</si>
  <si>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</si>
  <si>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</si>
  <si>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</si>
  <si>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</si>
  <si>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</si>
  <si>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</si>
  <si>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TRIMESTRE 4</t>
  </si>
  <si>
    <t>ANUAL</t>
  </si>
  <si>
    <t>Características de las Variables del indicador</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</si>
  <si>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</si>
  <si>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</si>
  <si>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</si>
  <si>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</si>
  <si>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</si>
  <si>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</si>
  <si>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</si>
  <si>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</si>
  <si>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Unidad administrativa del responsable</t>
  </si>
  <si>
    <t>Puesto del responsable</t>
  </si>
  <si>
    <t>Correo electrónico del responsable</t>
  </si>
  <si>
    <t>Teléfono del responsable</t>
  </si>
  <si>
    <t xml:space="preserve">Firma del Responsable </t>
  </si>
  <si>
    <t>(          )</t>
  </si>
  <si>
    <t>NO APLICA</t>
  </si>
  <si>
    <t>(     x     )</t>
  </si>
  <si>
    <t>(   x     )</t>
  </si>
  <si>
    <t>(    x       )</t>
  </si>
  <si>
    <t>(    x     )</t>
  </si>
  <si>
    <t xml:space="preserve"> (  X    )</t>
  </si>
  <si>
    <t xml:space="preserve"> (       )</t>
  </si>
  <si>
    <t xml:space="preserve"> (   x   )</t>
  </si>
  <si>
    <t>(    X    )</t>
  </si>
  <si>
    <t>(   X      )</t>
  </si>
  <si>
    <t>(    X     )</t>
  </si>
  <si>
    <t>Porcentaje</t>
  </si>
  <si>
    <t>Instituto del Deporte</t>
  </si>
  <si>
    <t>Propósito</t>
  </si>
  <si>
    <t>Con esta información se miden los reportes e informes de contabilidad, finanzas y administrativos realizadas por el Instituto lo que permite la transparencia del presupuesto.</t>
  </si>
  <si>
    <t>Trimestral</t>
  </si>
  <si>
    <t>Componente</t>
  </si>
  <si>
    <t>Número de registros de finanzas realizadas</t>
  </si>
  <si>
    <t>Registros</t>
  </si>
  <si>
    <t>Número de registros de finanzas programadas</t>
  </si>
  <si>
    <t>NFR</t>
  </si>
  <si>
    <t>Número de registros de finanzas públicas realizadas</t>
  </si>
  <si>
    <t>NFPP</t>
  </si>
  <si>
    <t>Documentos de entrega de los regisstros</t>
  </si>
  <si>
    <t>Con esta información se mide la participación de la población en las actividades creadas, promovidas y ejecutadas por el Instituto del Deporte, con la finalidad de contribuir en la mejora de la calidad de vida.</t>
  </si>
  <si>
    <t>NDP</t>
  </si>
  <si>
    <t>Número de Deportistas participantes</t>
  </si>
  <si>
    <t>Registro de actividades y eventos en el instituto del Deporte</t>
  </si>
  <si>
    <t>Deportistas</t>
  </si>
  <si>
    <t>NDPE</t>
  </si>
  <si>
    <t>Número de Deportistas participantes estimados (as)</t>
  </si>
  <si>
    <t>institutodeportecancun@yahoo.com.mx</t>
  </si>
  <si>
    <t>Actividad</t>
  </si>
  <si>
    <t>Con esta información se miden los informes y análisis de tipo administrativos, financiero y contables que reflejan la aplicación del presupuesto, uso en las actividades y eventos realizados.</t>
  </si>
  <si>
    <t>NRCR</t>
  </si>
  <si>
    <t>Número de reportes administrativos y contables realizados</t>
  </si>
  <si>
    <t>Resgistro Documental de reporte financieros entregados.</t>
  </si>
  <si>
    <t>Registro documental de entrega de reportes financieros.</t>
  </si>
  <si>
    <t>NRCP</t>
  </si>
  <si>
    <t>Número de reportes administrativos y contables programados</t>
  </si>
  <si>
    <t>Reportes</t>
  </si>
  <si>
    <t>4.2.1.1</t>
  </si>
  <si>
    <t>Con esta información se miden las acciones centradas en dignificar las instalaciones deportivas y de mejor calidad en el municipio.</t>
  </si>
  <si>
    <t>NEDA</t>
  </si>
  <si>
    <t>Número de Espacios deportivos Atendidos</t>
  </si>
  <si>
    <t>Registro administrativo de Mantenimientos y espacios deportivos atendidos.</t>
  </si>
  <si>
    <t>Registro documental administrativo de Mantenimientos y espacios deportivos.</t>
  </si>
  <si>
    <t>Espacios deportivos</t>
  </si>
  <si>
    <t>NEDP</t>
  </si>
  <si>
    <t>Número de Espacios deportivos Programados</t>
  </si>
  <si>
    <t>Coordinador de Mantenimiento e Instalaciones Deportivas</t>
  </si>
  <si>
    <t>Con esta información se mide el número de metros cuadrados de mantenimiento para dignificar las instalaciones deportivas brindando a en la infraestructura deportiva mejoras en los accesos incluyentes, mantenimiento con pintura, cambio de mallas, tableros de basquetbol, y reparaciones en Instalaciones deportivas dentro del municipio de Benito Juárez.</t>
  </si>
  <si>
    <t>NMR</t>
  </si>
  <si>
    <t>Registro documental administrativo de Instalaciones que recibieron mantenimiento.</t>
  </si>
  <si>
    <t>Metros cuadrados</t>
  </si>
  <si>
    <t>NMO</t>
  </si>
  <si>
    <t>Número de metros cuadrados de mantenimiento en instalaciones programados.</t>
  </si>
  <si>
    <t>Número de metros cuadrados de mantenimiento en instalaciones deportivas realizados</t>
  </si>
  <si>
    <t xml:space="preserve">Con esta información se miden los apoyos económicos y materiales invertidos en deportistas para un mejor desempeño y fomento del deporte del municipio. </t>
  </si>
  <si>
    <t xml:space="preserve">Con esta información se mide el número de atletas apoyados al invertir el municipio con la logística, apoyos con playeras, medallas y demás insumos entregados a atletas participantes de la Maratón Internacional Nocturno de Cancún. </t>
  </si>
  <si>
    <t>Anual</t>
  </si>
  <si>
    <t>NAE1</t>
  </si>
  <si>
    <t>NAE2</t>
  </si>
  <si>
    <t>Número de apoyos estimados</t>
  </si>
  <si>
    <t>Número de apoyos entregados</t>
  </si>
  <si>
    <t>Registro de inscripción de competidores</t>
  </si>
  <si>
    <t>Registro de competencias e incripciones de competidores</t>
  </si>
  <si>
    <t>Atletas apoyados</t>
  </si>
  <si>
    <t>Coordinador de Operaciones y Logísitica</t>
  </si>
  <si>
    <t>4.2.1.3</t>
  </si>
  <si>
    <t>Organizar con el apoyo del sector público y privado actividades deportivas con perspectiva de género, con el objeto de fomentar una cultura de integración y una sana convivencia entre jóvenes, a fin de identificar e impulsar atletas de alto rendimiento.</t>
  </si>
  <si>
    <t>Con esta información se miden los eventos deportivos realizados en el municipio de las asociaciones, federaciones, clubes o ligas deportivas que tienen trabajo coordinado con el Instituto del Deporte.</t>
  </si>
  <si>
    <t>Registro documental de eventos deportivos realizados en el municipio</t>
  </si>
  <si>
    <t>Eventos</t>
  </si>
  <si>
    <t>Registro Histórico documental de eventos deportivos realizados en el municipio</t>
  </si>
  <si>
    <t>Coordinador de Deporte Federado y Asociado</t>
  </si>
  <si>
    <t xml:space="preserve">federado_gabriel_18@hotmail.com </t>
  </si>
  <si>
    <t>Con esta información se miden los eventos deportivos federados coordinados por el Instituto como disciplinas de atletismo, tenis, béisbol, voleibol y basquetbol desarrollados en el municipio.</t>
  </si>
  <si>
    <t>NEDFC</t>
  </si>
  <si>
    <t>Número de eventos deportivos federados coordinados</t>
  </si>
  <si>
    <t>NEDFE</t>
  </si>
  <si>
    <t>Número de eventos deportivos federados estimados</t>
  </si>
  <si>
    <t>4.2.1.4</t>
  </si>
  <si>
    <t>Estimular a los deportistas a desarrollar su talento para aumentar el número de representantes en competencias estatales, nacionales e internacionales.</t>
  </si>
  <si>
    <t xml:space="preserve">Con esta información se mide el número de deportistas de categoría estudiantil  participantes en los eventos deportivos. </t>
  </si>
  <si>
    <t>Registro documental de deportistas participantes</t>
  </si>
  <si>
    <t>Registro documental histórico de deportistas participantes</t>
  </si>
  <si>
    <t>NDE</t>
  </si>
  <si>
    <t>Coordinadora de Deporte Estudiantil</t>
  </si>
  <si>
    <t>4.2.1</t>
  </si>
  <si>
    <t>Promover acciones deportivas que combatan las causas que generan la violencia y la delincuencia contribuyendo a la paz y la justiciar a favor de los habitantes de Benito Juárez.</t>
  </si>
  <si>
    <t>Con esta información se mide el número de deportistas seleccionados que participan en los Juegos Municipales, anteriormente conocido como Olimpiadas, con rumbo a la estatal, regional y nacional de la CONADE</t>
  </si>
  <si>
    <t>NDSP</t>
  </si>
  <si>
    <t>Registros administrativos de los participantes</t>
  </si>
  <si>
    <t>NDSE</t>
  </si>
  <si>
    <t>Número de Deportistas estimados</t>
  </si>
  <si>
    <t>Registros administrativos de los participantes realizados</t>
  </si>
  <si>
    <t>Con esta información se miden el número de atletas que obtienen dicha presea debido a sus habilidades deportivas y trayectoria en el deporte municipal, estatal, nacional e internacional representando al municipio.</t>
  </si>
  <si>
    <t>NAP</t>
  </si>
  <si>
    <t xml:space="preserve">Número de atletas premiadas(as) </t>
  </si>
  <si>
    <t>Registro de participantes y ganadores del evento</t>
  </si>
  <si>
    <t>atletas</t>
  </si>
  <si>
    <t>NAC</t>
  </si>
  <si>
    <t xml:space="preserve">Número de atletas considerados(as) </t>
  </si>
  <si>
    <t>Registro de participantes y ganadores de eventos anteriores</t>
  </si>
  <si>
    <t>Con esta información se mide el número de niñas y niños que participan en las actividades del curso de verano Baaxlob Palaloob en el primer mes de las vacaciones de verano.</t>
  </si>
  <si>
    <t>NNP</t>
  </si>
  <si>
    <t>Número de niñas y niños participantes</t>
  </si>
  <si>
    <t>Registro de inscripción</t>
  </si>
  <si>
    <t>Niñas y niños</t>
  </si>
  <si>
    <t>NNE</t>
  </si>
  <si>
    <t>Número de niñas y niños estimados</t>
  </si>
  <si>
    <t>Registro de inscritos en el último evento</t>
  </si>
  <si>
    <t>Con este indicador se miden los eventos en las regiones populares, actividades como demostraciones deportivas, nutrición deportiva, practicas de diferentes disciplinas deportivas, sobre todo en zonas con población vulnerable.</t>
  </si>
  <si>
    <t>NEPO</t>
  </si>
  <si>
    <t xml:space="preserve">Número de eventos populares organizados.  </t>
  </si>
  <si>
    <t>Registros administrativos en la Coordinación de Deporte Popular</t>
  </si>
  <si>
    <t>NEPP</t>
  </si>
  <si>
    <t xml:space="preserve">Número de eventos populares programados.  </t>
  </si>
  <si>
    <t>Coordinador de Deporte Popular</t>
  </si>
  <si>
    <t xml:space="preserve">Con este indicador se mide el número de comités deportivos que tienen como objetivo tener control y orden en las actividades deportivas como lo marca el Reglamento Interior. </t>
  </si>
  <si>
    <t>NCDC</t>
  </si>
  <si>
    <t>Número de Comités deportivos conformados</t>
  </si>
  <si>
    <t>NCDP</t>
  </si>
  <si>
    <t>Actas de la conformación de los comités deportivos</t>
  </si>
  <si>
    <t>Comités</t>
  </si>
  <si>
    <t>Número de Comités deportivos programados</t>
  </si>
  <si>
    <t>Archivo de Actas de la conformación de los comités deportivos</t>
  </si>
  <si>
    <t>Ciudadanos en eventos deportivos en zonas populares enfocados a promover el deporte y la actividad lúdica para fortalecer la integración familiar y de los ciudadanos.</t>
  </si>
  <si>
    <t>NCEDR</t>
  </si>
  <si>
    <t>Número de ciudadanos en eventos depoertivos populares realizados</t>
  </si>
  <si>
    <t>Ciudadanos</t>
  </si>
  <si>
    <t>Registro de eventos populares</t>
  </si>
  <si>
    <t>NCEDP</t>
  </si>
  <si>
    <t>Número de ciudadanos en eventos depoertivos populares Programados</t>
  </si>
  <si>
    <t>Registro de eventos populares realizados</t>
  </si>
  <si>
    <t>La CONADE (Comisión Nacional del Deporte) convoca anualmente a participar, el municipio de Benito Juárez realiza su etapa Municipal para tener deportistas representantes.</t>
  </si>
  <si>
    <t>Semestral</t>
  </si>
  <si>
    <t>NRJPR</t>
  </si>
  <si>
    <t>Número de deportistas en los juegos populares realizados</t>
  </si>
  <si>
    <t>Registro de participantes en los juegos populares municipales</t>
  </si>
  <si>
    <t>NRJPP</t>
  </si>
  <si>
    <t>Archivo de Registro de participantes en los juegos populares municipales</t>
  </si>
  <si>
    <t xml:space="preserve">Con este indicador se mide el número de seleccionadas(os) en eventos de deporte adaptado, es decir la práctica deportiva con atletas con capacidades diferentes.  </t>
  </si>
  <si>
    <t>Número de deportistas participantes</t>
  </si>
  <si>
    <t>Registros de deportistas participantes</t>
  </si>
  <si>
    <t>Número de deportistas estimadas (os)</t>
  </si>
  <si>
    <t>Archivo de Registros de deportistas participantes</t>
  </si>
  <si>
    <t>NAPP</t>
  </si>
  <si>
    <t>Registro de atletas participantes</t>
  </si>
  <si>
    <t>Atletas paralímpicos</t>
  </si>
  <si>
    <t>NAPE</t>
  </si>
  <si>
    <t>Número de atletas paraolímpicos estimadas (os)</t>
  </si>
  <si>
    <t>Número de atletas paraolímpicos participantes</t>
  </si>
  <si>
    <t>Archivo de registro de atletas participantes</t>
  </si>
  <si>
    <t>Registros de Deportistas participantes</t>
  </si>
  <si>
    <t>Número de deportistasestimados (as)</t>
  </si>
  <si>
    <t>Archivo de registros de deportistas que han participado</t>
  </si>
  <si>
    <t>Deportistas registrados</t>
  </si>
  <si>
    <t>Archivo de Deportistas registrados</t>
  </si>
  <si>
    <t>Con esta información se mide el impulso deportivo a través del apoyo en efectivo o con material deportivo a talentos deportivos entregados por el Instituto del Deporte del Municipio.</t>
  </si>
  <si>
    <t>NITD</t>
  </si>
  <si>
    <t>NITDE</t>
  </si>
  <si>
    <t>Número de talentos deportivos estimados</t>
  </si>
  <si>
    <t>Número de talentos deportivos entregados</t>
  </si>
  <si>
    <t>Coordinador de Operaciones y Logística</t>
  </si>
  <si>
    <t>NIADRR</t>
  </si>
  <si>
    <t>Número de impulsos de actividades deportivas y recreativas realizados</t>
  </si>
  <si>
    <t>Registros de talentos deportivos que recibieron apoyos</t>
  </si>
  <si>
    <t>Impulsos deportivos</t>
  </si>
  <si>
    <t>NIADRP</t>
  </si>
  <si>
    <t>Número de impulsos de actividades deportivas y recreativas programadas</t>
  </si>
  <si>
    <t>Con este indicador se mide el número de deportistas con discapacidad selecccionados que participan en los Juegos paranacionales CONADE etapa municipal con rumbo a la estatal, regional y nacional convocados por la CONADE, a través del Instituto del Deporte del Municipio de Benito Juárez.</t>
  </si>
  <si>
    <t>(     X    )</t>
  </si>
  <si>
    <t>(            )</t>
  </si>
  <si>
    <t>(           )</t>
  </si>
  <si>
    <t>Registro documental de incentidos entregados</t>
  </si>
  <si>
    <t>Incentivos a talentos deportivos</t>
  </si>
  <si>
    <t>C. Gabriel Fernando Aguiñaga Correa</t>
  </si>
  <si>
    <t>Regular
(comportamiento constante dentro de un rango)</t>
  </si>
  <si>
    <t>Nominal
(no existen datos históricos)</t>
  </si>
  <si>
    <t>(   x    )</t>
  </si>
  <si>
    <t>mayor o igual  a 50%  o menor o igual a 70%</t>
  </si>
  <si>
    <t>menor o igual a cero</t>
  </si>
  <si>
    <t>Seleccionar el comportamiento del Indicador hacia la meta.
(ascendente o descendente + regular o nominal)</t>
  </si>
  <si>
    <t>Ascendente</t>
  </si>
  <si>
    <t>Descendente ( estos parametros podrán variar de acuerdo al indicador)</t>
  </si>
  <si>
    <t>(     )</t>
  </si>
  <si>
    <t>(    X   )</t>
  </si>
  <si>
    <t>(     X   )</t>
  </si>
  <si>
    <t>(       )</t>
  </si>
  <si>
    <t>(      )</t>
  </si>
  <si>
    <t>(    X      )</t>
  </si>
  <si>
    <t>(      X     )</t>
  </si>
  <si>
    <t>(   X    )</t>
  </si>
  <si>
    <t>X</t>
  </si>
  <si>
    <t>(   X   )</t>
  </si>
  <si>
    <t>(      X   )</t>
  </si>
  <si>
    <r>
      <rPr>
        <b/>
        <sz val="9"/>
        <color theme="1"/>
        <rFont val="Calibri"/>
        <family val="2"/>
        <scheme val="minor"/>
      </rPr>
      <t xml:space="preserve">PDEP: </t>
    </r>
    <r>
      <rPr>
        <sz val="9"/>
        <color theme="1"/>
        <rFont val="Calibri"/>
        <family val="2"/>
        <scheme val="minor"/>
      </rPr>
      <t xml:space="preserve">Porcentaje de deportistas participantes.  </t>
    </r>
  </si>
  <si>
    <r>
      <rPr>
        <b/>
        <sz val="9"/>
        <color theme="1"/>
        <rFont val="Calibri"/>
        <family val="2"/>
        <scheme val="minor"/>
      </rPr>
      <t xml:space="preserve">PFR: </t>
    </r>
    <r>
      <rPr>
        <sz val="9"/>
        <color theme="1"/>
        <rFont val="Calibri"/>
        <family val="2"/>
        <scheme val="minor"/>
      </rPr>
      <t>Porcentaje de registros de finanzas públicas realizadas.</t>
    </r>
  </si>
  <si>
    <r>
      <rPr>
        <b/>
        <sz val="9"/>
        <color theme="1"/>
        <rFont val="Calibri"/>
        <family val="2"/>
        <scheme val="minor"/>
      </rPr>
      <t xml:space="preserve">PACR: </t>
    </r>
    <r>
      <rPr>
        <sz val="9"/>
        <color theme="1"/>
        <rFont val="Calibri"/>
        <family val="2"/>
        <scheme val="minor"/>
      </rPr>
      <t>Porcentaje de reportes administrativos y contables realizados.</t>
    </r>
  </si>
  <si>
    <r>
      <rPr>
        <b/>
        <sz val="9"/>
        <color theme="1"/>
        <rFont val="Calibri"/>
        <family val="2"/>
        <scheme val="minor"/>
      </rPr>
      <t xml:space="preserve">PMPCED: </t>
    </r>
    <r>
      <rPr>
        <sz val="9"/>
        <color theme="1"/>
        <rFont val="Calibri"/>
        <family val="2"/>
        <scheme val="minor"/>
      </rPr>
      <t xml:space="preserve">Porcentaje de Mantenimiento Preventivo y Creación de Espacios Deportivos </t>
    </r>
  </si>
  <si>
    <r>
      <rPr>
        <b/>
        <sz val="9"/>
        <color theme="1"/>
        <rFont val="Calibri"/>
        <family val="2"/>
        <scheme val="minor"/>
      </rPr>
      <t xml:space="preserve">PMDR: </t>
    </r>
    <r>
      <rPr>
        <sz val="9"/>
        <color theme="1"/>
        <rFont val="Calibri"/>
        <family val="2"/>
        <scheme val="minor"/>
      </rPr>
      <t>Porcentaje de metros cuadrados de mantenimiento en instalaciones deportivas realizados.</t>
    </r>
  </si>
  <si>
    <r>
      <rPr>
        <b/>
        <sz val="9"/>
        <color theme="1"/>
        <rFont val="Calibri"/>
        <family val="2"/>
        <scheme val="minor"/>
      </rPr>
      <t>PITD:</t>
    </r>
    <r>
      <rPr>
        <sz val="9"/>
        <color theme="1"/>
        <rFont val="Calibri"/>
        <family val="2"/>
        <scheme val="minor"/>
      </rPr>
      <t xml:space="preserve"> Porcentaje de incentivos para talentos deportivos</t>
    </r>
  </si>
  <si>
    <r>
      <rPr>
        <b/>
        <sz val="9"/>
        <color theme="1"/>
        <rFont val="Calibri"/>
        <family val="2"/>
        <scheme val="minor"/>
      </rPr>
      <t>PIADR:</t>
    </r>
    <r>
      <rPr>
        <sz val="9"/>
        <color theme="1"/>
        <rFont val="Calibri"/>
        <family val="2"/>
        <scheme val="minor"/>
      </rPr>
      <t xml:space="preserve"> Impulsos de actividades deportivas y recreativas. económicos o en especie ejercidos</t>
    </r>
  </si>
  <si>
    <r>
      <rPr>
        <b/>
        <sz val="9"/>
        <color theme="1"/>
        <rFont val="Calibri"/>
        <family val="2"/>
        <scheme val="minor"/>
      </rPr>
      <t>PADO:</t>
    </r>
    <r>
      <rPr>
        <sz val="9"/>
        <color theme="1"/>
        <rFont val="Calibri"/>
        <family val="2"/>
        <scheme val="minor"/>
      </rPr>
      <t xml:space="preserve"> Actividades deportivas Organizadas realizados. </t>
    </r>
  </si>
  <si>
    <r>
      <rPr>
        <b/>
        <sz val="9"/>
        <color theme="1"/>
        <rFont val="Calibri"/>
        <family val="2"/>
        <scheme val="minor"/>
      </rPr>
      <t xml:space="preserve">PEDFC: </t>
    </r>
    <r>
      <rPr>
        <sz val="9"/>
        <color theme="1"/>
        <rFont val="Calibri"/>
        <family val="2"/>
        <scheme val="minor"/>
      </rPr>
      <t xml:space="preserve">Porcentaje de eventos deportivos federados coordinados. </t>
    </r>
  </si>
  <si>
    <r>
      <rPr>
        <b/>
        <sz val="9"/>
        <color theme="1"/>
        <rFont val="Calibri"/>
        <family val="2"/>
        <scheme val="minor"/>
      </rPr>
      <t>PDSP:</t>
    </r>
    <r>
      <rPr>
        <sz val="9"/>
        <color theme="1"/>
        <rFont val="Calibri"/>
        <family val="2"/>
        <scheme val="minor"/>
      </rPr>
      <t xml:space="preserve"> Porcentaje de deportistas seleccionadas(os)</t>
    </r>
  </si>
  <si>
    <r>
      <rPr>
        <b/>
        <sz val="9"/>
        <color theme="1"/>
        <rFont val="Calibri"/>
        <family val="2"/>
        <scheme val="minor"/>
      </rPr>
      <t>PNCV:</t>
    </r>
    <r>
      <rPr>
        <sz val="9"/>
        <color theme="1"/>
        <rFont val="Calibri"/>
        <family val="2"/>
        <scheme val="minor"/>
      </rPr>
      <t xml:space="preserve"> Porcentaje de niñas y niños del participantes curso de verano.</t>
    </r>
  </si>
  <si>
    <r>
      <rPr>
        <b/>
        <sz val="9"/>
        <color theme="1"/>
        <rFont val="Calibri"/>
        <family val="2"/>
        <scheme val="minor"/>
      </rPr>
      <t>PEPO:</t>
    </r>
    <r>
      <rPr>
        <sz val="9"/>
        <color theme="1"/>
        <rFont val="Calibri"/>
        <family val="2"/>
        <scheme val="minor"/>
      </rPr>
      <t xml:space="preserve"> Porcentaje de eventos populares organizados.</t>
    </r>
  </si>
  <si>
    <r>
      <rPr>
        <b/>
        <sz val="9"/>
        <color theme="1"/>
        <rFont val="Calibri"/>
        <family val="2"/>
        <scheme val="minor"/>
      </rPr>
      <t>PCDC:</t>
    </r>
    <r>
      <rPr>
        <sz val="9"/>
        <color theme="1"/>
        <rFont val="Calibri"/>
        <family val="2"/>
        <scheme val="minor"/>
      </rPr>
      <t xml:space="preserve"> Porcentaje de comités deportivos conformados.</t>
    </r>
  </si>
  <si>
    <r>
      <rPr>
        <b/>
        <sz val="9"/>
        <color theme="1"/>
        <rFont val="Calibri"/>
        <family val="2"/>
        <scheme val="minor"/>
      </rPr>
      <t xml:space="preserve">PCEDP: </t>
    </r>
    <r>
      <rPr>
        <sz val="9"/>
        <color theme="1"/>
        <rFont val="Calibri"/>
        <family val="2"/>
        <scheme val="minor"/>
      </rPr>
      <t>Porcentaje de Ciudadanos en Eventos Deportivos Populares</t>
    </r>
  </si>
  <si>
    <r>
      <rPr>
        <b/>
        <sz val="9"/>
        <color theme="1"/>
        <rFont val="Calibri"/>
        <family val="2"/>
        <scheme val="minor"/>
      </rPr>
      <t xml:space="preserve">PDJP: </t>
    </r>
    <r>
      <rPr>
        <sz val="9"/>
        <color theme="1"/>
        <rFont val="Calibri"/>
        <family val="2"/>
        <scheme val="minor"/>
      </rPr>
      <t>Deportistas en la Representación de los Juegos Nacionales Populares etapa Municipal</t>
    </r>
  </si>
  <si>
    <r>
      <rPr>
        <b/>
        <sz val="9"/>
        <color theme="1"/>
        <rFont val="Calibri"/>
        <family val="2"/>
        <scheme val="minor"/>
      </rPr>
      <t xml:space="preserve">PDS: </t>
    </r>
    <r>
      <rPr>
        <sz val="9"/>
        <color theme="1"/>
        <rFont val="Calibri"/>
        <family val="2"/>
        <scheme val="minor"/>
      </rPr>
      <t>Porcentaje de deportistas seleccionadas(os)</t>
    </r>
  </si>
  <si>
    <r>
      <rPr>
        <b/>
        <sz val="9"/>
        <color theme="1"/>
        <rFont val="Calibri"/>
        <family val="2"/>
        <scheme val="minor"/>
      </rPr>
      <t>PAPP:</t>
    </r>
    <r>
      <rPr>
        <sz val="9"/>
        <color theme="1"/>
        <rFont val="Calibri"/>
        <family val="2"/>
        <scheme val="minor"/>
      </rPr>
      <t xml:space="preserve"> Porcentaje de atletas paraolímpicos participantes.</t>
    </r>
  </si>
  <si>
    <t>DEPENDENCIA RESPONSABLE</t>
  </si>
  <si>
    <t>INSTITUTO DEL DEPORTE</t>
  </si>
  <si>
    <t xml:space="preserve">
PDEP= (NDP/NDPE)*100
</t>
  </si>
  <si>
    <t xml:space="preserve">                                  
PFR= (NFR/NFPP)*100
</t>
  </si>
  <si>
    <t xml:space="preserve">Registros </t>
  </si>
  <si>
    <t xml:space="preserve">                                                                                                                                                                                                                                                                                                                 
PACR= (NRCR/NRCP)*100    
</t>
  </si>
  <si>
    <t>Descendente</t>
  </si>
  <si>
    <t xml:space="preserve">                                                                                                                                                                                                                                                                                                                    
PEDA= (NEDA/NEDP)*100
</t>
  </si>
  <si>
    <t>PIADR= (NIDRRR/NIADRR)*100</t>
  </si>
  <si>
    <t xml:space="preserve">                                                                                                                                                                                                                                                                                                                                   
PITD= (NITD/NITDE)*100
</t>
  </si>
  <si>
    <t xml:space="preserve">                                                                                                                                                                                                                                                                                                            PAME= (NAE1/NAE2)*100
</t>
  </si>
  <si>
    <t xml:space="preserve">                                                                                                                                                                                                                                                                                                                                   
PEDFC= (NEDFC/NEDFE)*100
</t>
  </si>
  <si>
    <t xml:space="preserve">                                                                                                                                                                                                                                                                                                       
PNCV= (NNP/NNE)*100
</t>
  </si>
  <si>
    <t xml:space="preserve">                                                                                                                                                                                                                                                                                                                                                
PATP= (NAP/NAC)*100
</t>
  </si>
  <si>
    <t xml:space="preserve">                                                                                                                                                                                                                                                                                                                                                       
PEPO=(NEPO/NEPP)*100                                                                                                                                                                                                                                                                                                                                                                                                                                                                                                                                  </t>
  </si>
  <si>
    <t xml:space="preserve">
PDS= (NDS/NDE)*100
</t>
  </si>
  <si>
    <t xml:space="preserve">                                                                                                                                                                                                                                                                                                              
PDJP= (NDJPR/NDJPP)*100
</t>
  </si>
  <si>
    <t xml:space="preserve">                                                                                                                                                                                                                                                                                                            
PCEDP= (NEDPR/NEDPP)*100
</t>
  </si>
  <si>
    <t xml:space="preserve">                                                                                                                                                                                                                                                                                                              
PCDC= (NCDC/NCDP)*100
</t>
  </si>
  <si>
    <t xml:space="preserve">                                                                                                                                                                                                                                                                                                                                                        PAPP= (NAPP/NAPE)*100
</t>
  </si>
  <si>
    <t xml:space="preserve">                                                                                                                                                                                                                                                                                                                                                          PDP= (NDP/NDE)*100
</t>
  </si>
  <si>
    <t>Lic. Alejandro Luna López</t>
  </si>
  <si>
    <t>Director General</t>
  </si>
  <si>
    <t>Coordinador Administrativo</t>
  </si>
  <si>
    <t>C. Renny René Díaz Lugo</t>
  </si>
  <si>
    <t>ranarenediaz@gmail.com</t>
  </si>
  <si>
    <t>C. Jesus Yanit Chay Canul</t>
  </si>
  <si>
    <t>jesuschay7@gmail.com</t>
  </si>
  <si>
    <t>Ing. Maria Fagni Gallegos Cruz</t>
  </si>
  <si>
    <t>cruzfag@yahoo.com</t>
  </si>
  <si>
    <t>C. Raymundo Polanco Cordova</t>
  </si>
  <si>
    <t>admonmej22@gmail.com</t>
  </si>
  <si>
    <t>mayor a cero y menor a +20%</t>
  </si>
  <si>
    <t xml:space="preserve">mayor o igual a +20% </t>
  </si>
  <si>
    <t>Nombre del responsable del diseño del Indicador</t>
  </si>
  <si>
    <t>4.2.1.1 Porcentaje de Mantenimiento Preventivo y Creación de Espacios Deportivos, 4.2.1.2 Impulsos de actividades deportivas y recreativas, 4.2.1.3 Actividades deportivas Organizadas, 4.2.1.4 Estímulo a deportistas participantes.</t>
  </si>
  <si>
    <t xml:space="preserve">4.2.1.3 Actividades deportivas Organizadas   </t>
  </si>
  <si>
    <t xml:space="preserve">Porcentaje de Mantenimiento Preventivo y Creación de Espacios Deportivos  </t>
  </si>
  <si>
    <t>4.2.1.2
4.2.1.4</t>
  </si>
  <si>
    <t>Impulsos de actividades deportivas y recreativas
Estímulo a deportistas participantes.</t>
  </si>
  <si>
    <t>4.2.1.4 Estímulo a deportistas participantes</t>
  </si>
  <si>
    <r>
      <rPr>
        <b/>
        <sz val="9"/>
        <color theme="1"/>
        <rFont val="Calibri"/>
        <family val="2"/>
        <scheme val="minor"/>
      </rPr>
      <t xml:space="preserve">PARNB: </t>
    </r>
    <r>
      <rPr>
        <sz val="9"/>
        <color theme="1"/>
        <rFont val="Calibri"/>
        <family val="2"/>
        <scheme val="minor"/>
      </rPr>
      <t>Porcentaje de atenciones en rehabilitación y nutrición brindadas</t>
    </r>
  </si>
  <si>
    <t>4.2.1.2 Impulsos de actividades deportivas y recreativas</t>
  </si>
  <si>
    <t>Permitira medir el grado de cumplimiento de las atenciones en materia de rehabilitación y nutrición dirigidas a los deportistas con el objetivo de brindar apoyos integrales para el mejoramiento de su desempeño.</t>
  </si>
  <si>
    <t xml:space="preserve">PARNB= (NARNB/NARNE)*100                                                                                                                                                                                                                                                                                                                         
</t>
  </si>
  <si>
    <t>NARMB</t>
  </si>
  <si>
    <t xml:space="preserve">Número de atenciones en rehabilitación y nutrición brindadas </t>
  </si>
  <si>
    <t>Registro de atenciones</t>
  </si>
  <si>
    <t>Atenciones</t>
  </si>
  <si>
    <t>NARNE</t>
  </si>
  <si>
    <t xml:space="preserve">Número de atenciones en rehabilitación y nutrición estimadas a brindadar    </t>
  </si>
  <si>
    <t>Registro de atenciones de rehabilitacipon y nutrición</t>
  </si>
  <si>
    <r>
      <rPr>
        <b/>
        <sz val="9"/>
        <color theme="1"/>
        <rFont val="Calibri"/>
        <family val="2"/>
        <scheme val="minor"/>
      </rPr>
      <t xml:space="preserve">PADC: </t>
    </r>
    <r>
      <rPr>
        <sz val="9"/>
        <color theme="1"/>
        <rFont val="Calibri"/>
        <family val="2"/>
        <scheme val="minor"/>
      </rPr>
      <t>Actividades deportivas coordinadas</t>
    </r>
  </si>
  <si>
    <t>Permitira medir el grado de cumplimiento de las actividades deportivas enfocadas a incentivar y promover el deporte</t>
  </si>
  <si>
    <t xml:space="preserve">                                                                                                                                                                                                                                                                                                            
PADC= (NADCR/NADP)*100
</t>
  </si>
  <si>
    <t>NADCR</t>
  </si>
  <si>
    <t>Registro de actividades</t>
  </si>
  <si>
    <t>Actividades deportivas</t>
  </si>
  <si>
    <t>NADCP</t>
  </si>
  <si>
    <t>Número de Actividades Deportivas Coordinadas programados</t>
  </si>
  <si>
    <t>Archivo de actividades deportivas coordinadas</t>
  </si>
  <si>
    <t>PADO= (NADOR/NADP)*100</t>
  </si>
  <si>
    <t>NADOR</t>
  </si>
  <si>
    <t>Número de Actividades Deportivas Realizadas</t>
  </si>
  <si>
    <t>NADOP</t>
  </si>
  <si>
    <t>Número de Actividades Deportivas Programadas programados.</t>
  </si>
  <si>
    <t>PED= (NEDR/NEDP)*100</t>
  </si>
  <si>
    <t>NEDR</t>
  </si>
  <si>
    <t>Número de Estímulos a Deportistas Realizados.</t>
  </si>
  <si>
    <t xml:space="preserve">Número de Estímulos a Deportistas Programados. </t>
  </si>
  <si>
    <r>
      <rPr>
        <b/>
        <sz val="9"/>
        <color theme="1"/>
        <rFont val="Calibri"/>
        <family val="2"/>
        <scheme val="minor"/>
      </rPr>
      <t xml:space="preserve">PATI: </t>
    </r>
    <r>
      <rPr>
        <sz val="9"/>
        <color theme="1"/>
        <rFont val="Calibri"/>
        <family val="2"/>
        <scheme val="minor"/>
      </rPr>
      <t>Porcentajes de atletas premiadas(os) con el mérito deportivo.</t>
    </r>
  </si>
  <si>
    <t xml:space="preserve">4.2.1.2 Impulsos de actividades deportivas y recreativas  </t>
  </si>
  <si>
    <t>4.2.1.2: Impulsar actividades deportivas y recreativas.</t>
  </si>
  <si>
    <t xml:space="preserve">4.2.1.4 Estímulo a deportistas participantes  </t>
  </si>
  <si>
    <t>Número de deportistas en los juegos populares programados</t>
  </si>
  <si>
    <t>4.2.1.3 Actividades deportivas Organizadas</t>
  </si>
  <si>
    <t xml:space="preserve">Con este indicador de mide el número de deportistas convencionales que junto con deportistas con discapacidad participan en eventos deportivos inclusivos organizados por el Instituto del Deporte. </t>
  </si>
  <si>
    <r>
      <rPr>
        <b/>
        <sz val="9"/>
        <color theme="1"/>
        <rFont val="Calibri"/>
        <family val="2"/>
        <scheme val="minor"/>
      </rPr>
      <t xml:space="preserve">PDD: </t>
    </r>
    <r>
      <rPr>
        <sz val="9"/>
        <color theme="1"/>
        <rFont val="Calibri"/>
        <family val="2"/>
        <scheme val="minor"/>
      </rPr>
      <t>Porcentaje de deportistas con discapacidad participantes en el deporte adaptado.</t>
    </r>
  </si>
  <si>
    <t xml:space="preserve">                                                                                                                                                                                                                                                                                                                                                     PDD= (NDD/NDDE)*100
         </t>
  </si>
  <si>
    <t>NDDP</t>
  </si>
  <si>
    <t xml:space="preserve"> Número de deportistas con Discapacidad participantes.</t>
  </si>
  <si>
    <t>NDDE</t>
  </si>
  <si>
    <t xml:space="preserve">Número de deportistas con discapacidad estimadas(os)   </t>
  </si>
  <si>
    <t>Con este indicador se mide el número de Deportistas con discapacidad que participan en entrenamientos de deporte adaptado.</t>
  </si>
  <si>
    <t xml:space="preserve">mayor a 70%
</t>
  </si>
  <si>
    <t xml:space="preserve"> menor a 50%</t>
  </si>
  <si>
    <t>MINIGRAFICAS</t>
  </si>
  <si>
    <t xml:space="preserve">                                                                                                                                                                                                                                                                                                                         
PDSP=(NDP/NDE)*100 
</t>
  </si>
  <si>
    <r>
      <rPr>
        <b/>
        <sz val="9"/>
        <color theme="1"/>
        <rFont val="Calibri"/>
        <family val="2"/>
        <scheme val="minor"/>
      </rPr>
      <t xml:space="preserve">PED: </t>
    </r>
    <r>
      <rPr>
        <sz val="9"/>
        <color theme="1"/>
        <rFont val="Calibri"/>
        <family val="2"/>
        <scheme val="minor"/>
      </rPr>
      <t>Porcentaje de Estímulos a deportistas</t>
    </r>
  </si>
  <si>
    <r>
      <rPr>
        <b/>
        <sz val="9"/>
        <color theme="1"/>
        <rFont val="Calibri"/>
        <family val="2"/>
        <scheme val="minor"/>
      </rPr>
      <t>PAME:</t>
    </r>
    <r>
      <rPr>
        <sz val="9"/>
        <color theme="1"/>
        <rFont val="Calibri"/>
        <family val="2"/>
        <scheme val="minor"/>
      </rPr>
      <t xml:space="preserve"> Porcentaje de apoyos a atletas de la Maratón entregados</t>
    </r>
  </si>
  <si>
    <r>
      <rPr>
        <b/>
        <sz val="9"/>
        <color theme="1"/>
        <rFont val="Calibri"/>
        <family val="2"/>
        <scheme val="minor"/>
      </rPr>
      <t>PDP:</t>
    </r>
    <r>
      <rPr>
        <sz val="9"/>
        <color theme="1"/>
        <rFont val="Calibri"/>
        <family val="2"/>
        <scheme val="minor"/>
      </rPr>
      <t xml:space="preserve"> Porcentaje de deportistas y deportistas con discapacidad participantes.</t>
    </r>
  </si>
  <si>
    <t>raymundopolanco@gmail.com</t>
  </si>
  <si>
    <t>Ficha de Indicador de Desempeño. FID 2024</t>
  </si>
  <si>
    <r>
      <rPr>
        <b/>
        <sz val="9"/>
        <color theme="1"/>
        <rFont val="Calibri"/>
        <family val="2"/>
        <scheme val="minor"/>
      </rPr>
      <t>E-PPA 4.2</t>
    </r>
    <r>
      <rPr>
        <sz val="9"/>
        <color theme="1"/>
        <rFont val="Calibri"/>
        <family val="2"/>
        <scheme val="minor"/>
      </rPr>
      <t xml:space="preserve"> Programa Deporte sin Límites</t>
    </r>
  </si>
  <si>
    <t xml:space="preserve">                                                                                                                                                                                                                                                                                                        PMDR= (NMIR/NMIP)*100 </t>
  </si>
  <si>
    <t>Registro documental de incentivos entregados</t>
  </si>
  <si>
    <r>
      <rPr>
        <b/>
        <sz val="9"/>
        <color theme="1"/>
        <rFont val="Calibri"/>
        <family val="2"/>
        <scheme val="minor"/>
      </rPr>
      <t xml:space="preserve">E-PPA 4.2 </t>
    </r>
    <r>
      <rPr>
        <sz val="9"/>
        <color theme="1"/>
        <rFont val="Calibri"/>
        <family val="2"/>
        <scheme val="minor"/>
      </rPr>
      <t>Programa Deporte sin Límites</t>
    </r>
  </si>
  <si>
    <t xml:space="preserve"> Número de Actividades Deportivas Coordinadas realizadas  </t>
  </si>
  <si>
    <r>
      <t xml:space="preserve">Nombre del Documento: </t>
    </r>
    <r>
      <rPr>
        <sz val="9"/>
        <color theme="1"/>
        <rFont val="Calibri"/>
        <family val="2"/>
        <scheme val="minor"/>
      </rPr>
      <t>Informe de Eventos Deportivos 2024</t>
    </r>
    <r>
      <rPr>
        <b/>
        <sz val="9"/>
        <color theme="1"/>
        <rFont val="Calibri"/>
        <family val="2"/>
        <scheme val="minor"/>
      </rPr>
      <t xml:space="preserve">
Nombre de quien genera la información: </t>
    </r>
    <r>
      <rPr>
        <sz val="9"/>
        <color theme="1"/>
        <rFont val="Calibri"/>
        <family val="2"/>
        <scheme val="minor"/>
      </rPr>
      <t>Coordinación  de Deporte Federado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Deporte Federado Lefort 01 IDBJ/CoordDepFEd/Eventos Deportivos Federados 2024.</t>
    </r>
  </si>
  <si>
    <r>
      <t xml:space="preserve">Nombre del Documento: 
</t>
    </r>
    <r>
      <rPr>
        <sz val="9"/>
        <color theme="1"/>
        <rFont val="Calibri"/>
        <family val="2"/>
        <scheme val="minor"/>
      </rPr>
      <t xml:space="preserve">Carpeta de Reportes Trimestrales de la Coordinación Administrativa </t>
    </r>
    <r>
      <rPr>
        <b/>
        <sz val="9"/>
        <color theme="1"/>
        <rFont val="Calibri"/>
        <family val="2"/>
        <scheme val="minor"/>
      </rPr>
      <t xml:space="preserve">
Nombre de quien genera la información: 
</t>
    </r>
    <r>
      <rPr>
        <sz val="9"/>
        <color theme="1"/>
        <rFont val="Calibri"/>
        <family val="2"/>
        <scheme val="minor"/>
      </rPr>
      <t>Coordinación Administrativa del Instituto del Deporte del Municipio (área)</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Lefort Coordinación Administrativa Leffor 01 IDBJ/CoordAdmon/EntregaASE2024</t>
    </r>
  </si>
  <si>
    <r>
      <t xml:space="preserve">Nombre del Documento: 
</t>
    </r>
    <r>
      <rPr>
        <sz val="9"/>
        <color theme="1"/>
        <rFont val="Calibri"/>
        <family val="2"/>
        <scheme val="minor"/>
      </rPr>
      <t xml:space="preserve">Carpeta de Reportes Trimestrales de la   Coordinación Administrativa </t>
    </r>
    <r>
      <rPr>
        <b/>
        <sz val="9"/>
        <color theme="1"/>
        <rFont val="Calibri"/>
        <family val="2"/>
        <scheme val="minor"/>
      </rPr>
      <t xml:space="preserve">
Nombre de quien genera la información: 
</t>
    </r>
    <r>
      <rPr>
        <sz val="9"/>
        <color theme="1"/>
        <rFont val="Calibri"/>
        <family val="2"/>
        <scheme val="minor"/>
      </rPr>
      <t>Coordinación Administrativa del Instituto del Deporte del Municipio (área)</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Administrativa Lefort 01 IDBJ/CoordAdmon/EntregaASE2024</t>
    </r>
  </si>
  <si>
    <r>
      <t xml:space="preserve">Nombre del Documento: </t>
    </r>
    <r>
      <rPr>
        <sz val="9"/>
        <color theme="1"/>
        <rFont val="Calibri"/>
        <family val="2"/>
        <scheme val="minor"/>
      </rPr>
      <t>Informe de Resultados Espacios Deportivos 2024</t>
    </r>
    <r>
      <rPr>
        <b/>
        <sz val="9"/>
        <color theme="1"/>
        <rFont val="Calibri"/>
        <family val="2"/>
        <scheme val="minor"/>
      </rPr>
      <t xml:space="preserve">
Nombre de quien genera la información: </t>
    </r>
    <r>
      <rPr>
        <sz val="9"/>
        <color theme="1"/>
        <rFont val="Calibri"/>
        <family val="2"/>
        <scheme val="minor"/>
      </rPr>
      <t>Coordinación  de Mantenimiento e Infraestructura Deportiva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t>
    </r>
    <r>
      <rPr>
        <sz val="9"/>
        <color theme="1"/>
        <rFont val="Calibri"/>
        <family val="2"/>
        <scheme val="minor"/>
      </rPr>
      <t xml:space="preserve"> Carpeta Lefort en Coordinación de Mantenimiento e infraestructura Lefort 01 IDBJ/CoordMaintoInfr/Espacios deportivos atendidos 2024.</t>
    </r>
  </si>
  <si>
    <r>
      <t xml:space="preserve">Nombre del Documento: </t>
    </r>
    <r>
      <rPr>
        <sz val="9"/>
        <color theme="1"/>
        <rFont val="Calibri"/>
        <family val="2"/>
        <scheme val="minor"/>
      </rPr>
      <t>Reporte de mantenimiento de instalaciones deportivas 2024</t>
    </r>
    <r>
      <rPr>
        <b/>
        <sz val="9"/>
        <color theme="1"/>
        <rFont val="Calibri"/>
        <family val="2"/>
        <scheme val="minor"/>
      </rPr>
      <t xml:space="preserve">
Nombre de quien genera la información:</t>
    </r>
    <r>
      <rPr>
        <sz val="9"/>
        <color theme="1"/>
        <rFont val="Calibri"/>
        <family val="2"/>
        <scheme val="minor"/>
      </rPr>
      <t xml:space="preserve"> Coordinación  de Mantenimiento e Infraestructura Deportiva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Leffort en Coordinación de Mantenimiento e infraestructura Lefort 01 IDBJ/CoordMaintoInfr/Mantenimiento y reparaciones en Instalaciones deportivas 2024.</t>
    </r>
  </si>
  <si>
    <t>Registro documental administrativo de instalaciones que recibieron mantenimiento en 2024</t>
  </si>
  <si>
    <r>
      <t xml:space="preserve">Nombre del Documento: </t>
    </r>
    <r>
      <rPr>
        <sz val="9"/>
        <color theme="1"/>
        <rFont val="Calibri"/>
        <family val="2"/>
        <scheme val="minor"/>
      </rPr>
      <t>Reporte de Recursos Económicos Deportivos 2024</t>
    </r>
    <r>
      <rPr>
        <b/>
        <sz val="9"/>
        <color theme="1"/>
        <rFont val="Calibri"/>
        <family val="2"/>
        <scheme val="minor"/>
      </rPr>
      <t xml:space="preserve">
Nombre de quien genera la información: </t>
    </r>
    <r>
      <rPr>
        <sz val="9"/>
        <color theme="1"/>
        <rFont val="Calibri"/>
        <family val="2"/>
        <scheme val="minor"/>
      </rPr>
      <t>Coordinación de operaciones y logística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operaciones y logística Lefort 01 IDBJ/CoordOpLog/Apoyos e incentivos 2024.</t>
    </r>
  </si>
  <si>
    <r>
      <t xml:space="preserve">Nombre del Documento: </t>
    </r>
    <r>
      <rPr>
        <sz val="9"/>
        <color theme="1"/>
        <rFont val="Calibri"/>
        <family val="2"/>
        <scheme val="minor"/>
      </rPr>
      <t>Reporte de incentivos Deportivos 2024</t>
    </r>
    <r>
      <rPr>
        <b/>
        <sz val="9"/>
        <color theme="1"/>
        <rFont val="Calibri"/>
        <family val="2"/>
        <scheme val="minor"/>
      </rPr>
      <t xml:space="preserve">
Nombre de quien genera la información: </t>
    </r>
    <r>
      <rPr>
        <sz val="9"/>
        <color theme="1"/>
        <rFont val="Calibri"/>
        <family val="2"/>
        <scheme val="minor"/>
      </rPr>
      <t>Coordinación Operaciones y Logística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Administrativa Lefort 01 IDBJ/CoordOprLog/incentivos 2024.</t>
    </r>
  </si>
  <si>
    <r>
      <t xml:space="preserve">Nombre del Documento: </t>
    </r>
    <r>
      <rPr>
        <sz val="9"/>
        <color theme="1"/>
        <rFont val="Calibri"/>
        <family val="2"/>
        <scheme val="minor"/>
      </rPr>
      <t>Reporte de atenciones de rehabilitacion y nutrición 2024</t>
    </r>
    <r>
      <rPr>
        <b/>
        <sz val="9"/>
        <color theme="1"/>
        <rFont val="Calibri"/>
        <family val="2"/>
        <scheme val="minor"/>
      </rPr>
      <t xml:space="preserve">
Nombre de quien genera la información: </t>
    </r>
    <r>
      <rPr>
        <sz val="9"/>
        <color theme="1"/>
        <rFont val="Calibri"/>
        <family val="2"/>
        <scheme val="minor"/>
      </rPr>
      <t xml:space="preserve">Coordinación de Operaciones y Logística del Instituto del Deporte del Municipio
</t>
    </r>
    <r>
      <rPr>
        <b/>
        <sz val="9"/>
        <color theme="1"/>
        <rFont val="Calibri"/>
        <family val="2"/>
        <scheme val="minor"/>
      </rPr>
      <t xml:space="preserve">Periodicidad con que se genera la información: </t>
    </r>
    <r>
      <rPr>
        <sz val="9"/>
        <color theme="1"/>
        <rFont val="Calibri"/>
        <family val="2"/>
        <scheme val="minor"/>
      </rPr>
      <t xml:space="preserve">Trimestral
</t>
    </r>
    <r>
      <rPr>
        <b/>
        <sz val="9"/>
        <color theme="1"/>
        <rFont val="Calibri"/>
        <family val="2"/>
        <scheme val="minor"/>
      </rPr>
      <t xml:space="preserve">Liga de la página donde se localiza la información o ubicación: </t>
    </r>
    <r>
      <rPr>
        <sz val="9"/>
        <color theme="1"/>
        <rFont val="Calibri"/>
        <family val="2"/>
        <scheme val="minor"/>
      </rPr>
      <t>Carpeta Lefort en Coordinación de Operaciones y Logística Lefort 01 IDBJ/CoordOper/Atenciones rehabilitacion y nutrición 2024.</t>
    </r>
  </si>
  <si>
    <r>
      <t xml:space="preserve">Nombre del Documento: </t>
    </r>
    <r>
      <rPr>
        <sz val="9"/>
        <color theme="1"/>
        <rFont val="Calibri"/>
        <family val="2"/>
        <scheme val="minor"/>
      </rPr>
      <t>Reporte de Apoyos Maraton Internacional Nocturno Cancun</t>
    </r>
    <r>
      <rPr>
        <b/>
        <sz val="9"/>
        <color theme="1"/>
        <rFont val="Calibri"/>
        <family val="2"/>
        <scheme val="minor"/>
      </rPr>
      <t xml:space="preserve">
Nombre de quien genera la información:</t>
    </r>
    <r>
      <rPr>
        <sz val="9"/>
        <color theme="1"/>
        <rFont val="Calibri"/>
        <family val="2"/>
        <scheme val="minor"/>
      </rPr>
      <t xml:space="preserve"> Coordinación de Operaciones y Logística del Instituto del Deporte del Municipio.</t>
    </r>
    <r>
      <rPr>
        <b/>
        <sz val="9"/>
        <color theme="1"/>
        <rFont val="Calibri"/>
        <family val="2"/>
        <scheme val="minor"/>
      </rPr>
      <t xml:space="preserve">
Periodicidad con que se genera la información: </t>
    </r>
    <r>
      <rPr>
        <sz val="9"/>
        <color theme="1"/>
        <rFont val="Calibri"/>
        <family val="2"/>
        <scheme val="minor"/>
      </rPr>
      <t>Anual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Operaciones y Logística Lefort 01 IDBJ/CoordOperLog/Maratón de Cancún 2024.</t>
    </r>
  </si>
  <si>
    <r>
      <t xml:space="preserve">Nombre del Documento: </t>
    </r>
    <r>
      <rPr>
        <sz val="9"/>
        <color theme="1"/>
        <rFont val="Calibri"/>
        <family val="2"/>
        <scheme val="minor"/>
      </rPr>
      <t>Actividades deportivas coordinadas 2024</t>
    </r>
    <r>
      <rPr>
        <b/>
        <sz val="9"/>
        <color theme="1"/>
        <rFont val="Calibri"/>
        <family val="2"/>
        <scheme val="minor"/>
      </rPr>
      <t xml:space="preserve">
Nombre de quien genera la información: </t>
    </r>
    <r>
      <rPr>
        <sz val="9"/>
        <color theme="1"/>
        <rFont val="Calibri"/>
        <family val="2"/>
        <scheme val="minor"/>
      </rPr>
      <t>Coordinación  de Operaciones y Logística del Instituto del Deporte del Municipio.</t>
    </r>
    <r>
      <rPr>
        <b/>
        <sz val="9"/>
        <color theme="1"/>
        <rFont val="Calibri"/>
        <family val="2"/>
        <scheme val="minor"/>
      </rPr>
      <t xml:space="preserve">
Periodicidad con que se genera la información:  </t>
    </r>
    <r>
      <rPr>
        <sz val="9"/>
        <color theme="1"/>
        <rFont val="Calibri"/>
        <family val="2"/>
        <scheme val="minor"/>
      </rPr>
      <t>Anual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Operaciones y Logística Leffor 01 IDBJ/CoordOprLogística/Actividades deportivas coordinadas 2024.</t>
    </r>
  </si>
  <si>
    <r>
      <t xml:space="preserve">Nombre del Documento: </t>
    </r>
    <r>
      <rPr>
        <sz val="9"/>
        <color theme="1"/>
        <rFont val="Calibri"/>
        <family val="2"/>
        <scheme val="minor"/>
      </rPr>
      <t>Informe de Eventos Deportivos 2024.</t>
    </r>
    <r>
      <rPr>
        <b/>
        <sz val="9"/>
        <color theme="1"/>
        <rFont val="Calibri"/>
        <family val="2"/>
        <scheme val="minor"/>
      </rPr>
      <t xml:space="preserve">
Nombre de quien genera la información: </t>
    </r>
    <r>
      <rPr>
        <sz val="9"/>
        <color theme="1"/>
        <rFont val="Calibri"/>
        <family val="2"/>
        <scheme val="minor"/>
      </rPr>
      <t>Coordinación  de Deporte Federado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Deporte Federado Lefort 01 IDBJ/CoordDepFed/Eventos Deportivos Federados 2024.</t>
    </r>
  </si>
  <si>
    <r>
      <t>Nombre del Documento:</t>
    </r>
    <r>
      <rPr>
        <sz val="9"/>
        <color theme="1"/>
        <rFont val="Calibri"/>
        <family val="2"/>
        <scheme val="minor"/>
      </rPr>
      <t xml:space="preserve"> Informe de Eventos Deportivos Estudiantiles 2024</t>
    </r>
    <r>
      <rPr>
        <b/>
        <sz val="9"/>
        <color theme="1"/>
        <rFont val="Calibri"/>
        <family val="2"/>
        <scheme val="minor"/>
      </rPr>
      <t xml:space="preserve">
Nombre de quien genera la información: </t>
    </r>
    <r>
      <rPr>
        <sz val="9"/>
        <color theme="1"/>
        <rFont val="Calibri"/>
        <family val="2"/>
        <scheme val="minor"/>
      </rPr>
      <t>Coordinación  de Deporte Estudiantil del Instituto del Deporte del Municipio.</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Liga de la página donde se localiza la información o ubicación: </t>
    </r>
    <r>
      <rPr>
        <sz val="9"/>
        <color theme="1"/>
        <rFont val="Calibri"/>
        <family val="2"/>
        <scheme val="minor"/>
      </rPr>
      <t>Carpeta Lefort  en Coordinación de Deporte Estudiantil Leffor 01 IDBJ/CoordEstudiantil/Deportistas estudiantil 2024.</t>
    </r>
  </si>
  <si>
    <r>
      <t>Nombre del Documento:</t>
    </r>
    <r>
      <rPr>
        <sz val="9"/>
        <color theme="1"/>
        <rFont val="Calibri"/>
        <family val="2"/>
        <scheme val="minor"/>
      </rPr>
      <t xml:space="preserve"> Reporte Juegos CONADE, donde se especifica el numero de deportistas participantes</t>
    </r>
    <r>
      <rPr>
        <b/>
        <sz val="9"/>
        <color theme="1"/>
        <rFont val="Calibri"/>
        <family val="2"/>
        <scheme val="minor"/>
      </rPr>
      <t xml:space="preserve">
Nombre de quien genera la información:</t>
    </r>
    <r>
      <rPr>
        <sz val="9"/>
        <color theme="1"/>
        <rFont val="Calibri"/>
        <family val="2"/>
        <scheme val="minor"/>
      </rPr>
      <t xml:space="preserve"> Coordinación  de Deporte Estudiantil del Instituto del Deporte del Municipio.</t>
    </r>
    <r>
      <rPr>
        <b/>
        <sz val="9"/>
        <color theme="1"/>
        <rFont val="Calibri"/>
        <family val="2"/>
        <scheme val="minor"/>
      </rPr>
      <t xml:space="preserve">
Periodicidad con que se genera la información: </t>
    </r>
    <r>
      <rPr>
        <sz val="9"/>
        <color theme="1"/>
        <rFont val="Calibri"/>
        <family val="2"/>
        <scheme val="minor"/>
      </rPr>
      <t>Anual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Deporte Estudiantil Lefort 01 IDBJ/CoordEstudiantil/Deportistas estudiantil 2024.</t>
    </r>
  </si>
  <si>
    <r>
      <t xml:space="preserve">Nombre del Documento: </t>
    </r>
    <r>
      <rPr>
        <sz val="9"/>
        <color theme="1"/>
        <rFont val="Calibri"/>
        <family val="2"/>
        <scheme val="minor"/>
      </rPr>
      <t>Reporte Atletas Mérito Deportivo 2024</t>
    </r>
    <r>
      <rPr>
        <b/>
        <sz val="9"/>
        <color theme="1"/>
        <rFont val="Calibri"/>
        <family val="2"/>
        <scheme val="minor"/>
      </rPr>
      <t xml:space="preserve">
Nombre de quien genera la información: </t>
    </r>
    <r>
      <rPr>
        <sz val="9"/>
        <color theme="1"/>
        <rFont val="Calibri"/>
        <family val="2"/>
        <scheme val="minor"/>
      </rPr>
      <t>Coordinación  de Deporte Estudiantil del Instituto del Deporte del Municipio.
Periodicidad con que se genera la inform</t>
    </r>
    <r>
      <rPr>
        <b/>
        <sz val="9"/>
        <color theme="1"/>
        <rFont val="Calibri"/>
        <family val="2"/>
        <scheme val="minor"/>
      </rPr>
      <t xml:space="preserve">ación:  </t>
    </r>
    <r>
      <rPr>
        <sz val="9"/>
        <color theme="1"/>
        <rFont val="Calibri"/>
        <family val="2"/>
        <scheme val="minor"/>
      </rPr>
      <t>Semestral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Deporte Estudiantil Lefort 01 IDBJ/CoordEstudiantil/Mérito deportivo 2024.</t>
    </r>
  </si>
  <si>
    <r>
      <t xml:space="preserve">Nombre del Documento: </t>
    </r>
    <r>
      <rPr>
        <sz val="9"/>
        <color theme="1"/>
        <rFont val="Calibri"/>
        <family val="2"/>
        <scheme val="minor"/>
      </rPr>
      <t>Informe de Eventos Deportivos Populares 2024</t>
    </r>
    <r>
      <rPr>
        <b/>
        <sz val="9"/>
        <color theme="1"/>
        <rFont val="Calibri"/>
        <family val="2"/>
        <scheme val="minor"/>
      </rPr>
      <t xml:space="preserve">
Nombre de quien genera la información: </t>
    </r>
    <r>
      <rPr>
        <sz val="9"/>
        <color theme="1"/>
        <rFont val="Calibri"/>
        <family val="2"/>
        <scheme val="minor"/>
      </rPr>
      <t>Coordinación  de Deporte Popular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Deporte Popular Leffor 01 IDBJ/CoordPopular/Eventos2024</t>
    </r>
  </si>
  <si>
    <r>
      <t xml:space="preserve">Nombre del Documento: </t>
    </r>
    <r>
      <rPr>
        <sz val="9"/>
        <color theme="1"/>
        <rFont val="Calibri"/>
        <family val="2"/>
        <scheme val="minor"/>
      </rPr>
      <t>Reporte trimestral de Comites Deportivos 2024</t>
    </r>
    <r>
      <rPr>
        <b/>
        <sz val="9"/>
        <color theme="1"/>
        <rFont val="Calibri"/>
        <family val="2"/>
        <scheme val="minor"/>
      </rPr>
      <t xml:space="preserve">
Nombre de quien genera la información: </t>
    </r>
    <r>
      <rPr>
        <sz val="9"/>
        <color theme="1"/>
        <rFont val="Calibri"/>
        <family val="2"/>
        <scheme val="minor"/>
      </rPr>
      <t>Coordinación  de Deporte Popular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Deporte Popular Leffor 01 IDBJ/CoordPopular/comités deportivos 2024.</t>
    </r>
  </si>
  <si>
    <r>
      <t xml:space="preserve">Nombre del Documento: </t>
    </r>
    <r>
      <rPr>
        <sz val="9"/>
        <color theme="1"/>
        <rFont val="Calibri"/>
        <family val="2"/>
        <scheme val="minor"/>
      </rPr>
      <t>Eventos Deportivos Populares 2024</t>
    </r>
    <r>
      <rPr>
        <b/>
        <sz val="9"/>
        <color theme="1"/>
        <rFont val="Calibri"/>
        <family val="2"/>
        <scheme val="minor"/>
      </rPr>
      <t xml:space="preserve">
Nombre de quien genera la información: </t>
    </r>
    <r>
      <rPr>
        <sz val="9"/>
        <color theme="1"/>
        <rFont val="Calibri"/>
        <family val="2"/>
        <scheme val="minor"/>
      </rPr>
      <t>Coordinación  de Deporte Popular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Deporte Popular Leffor 01 IDBJ/CoordPopular/Eventos deportivos Popular 2024.</t>
    </r>
  </si>
  <si>
    <r>
      <t xml:space="preserve">Nombre del Documento: </t>
    </r>
    <r>
      <rPr>
        <sz val="9"/>
        <color theme="1"/>
        <rFont val="Calibri"/>
        <family val="2"/>
        <scheme val="minor"/>
      </rPr>
      <t>Juegos Populares 2024</t>
    </r>
    <r>
      <rPr>
        <b/>
        <sz val="9"/>
        <color theme="1"/>
        <rFont val="Calibri"/>
        <family val="2"/>
        <scheme val="minor"/>
      </rPr>
      <t xml:space="preserve">
Nombre de quien genera la información: </t>
    </r>
    <r>
      <rPr>
        <sz val="9"/>
        <color theme="1"/>
        <rFont val="Calibri"/>
        <family val="2"/>
        <scheme val="minor"/>
      </rPr>
      <t>Coordinación  de Deporte Popular del Instituto del Deporte del Municipio.</t>
    </r>
    <r>
      <rPr>
        <b/>
        <sz val="9"/>
        <color theme="1"/>
        <rFont val="Calibri"/>
        <family val="2"/>
        <scheme val="minor"/>
      </rPr>
      <t xml:space="preserve">
Periodicidad con que se genera la información:  </t>
    </r>
    <r>
      <rPr>
        <sz val="9"/>
        <color theme="1"/>
        <rFont val="Calibri"/>
        <family val="2"/>
        <scheme val="minor"/>
      </rPr>
      <t>Semestral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Deporte Popular Leffor 01 IDBJ/CoordPopular/Juegos populares 2024.</t>
    </r>
  </si>
  <si>
    <r>
      <t>Nombre del doumento</t>
    </r>
    <r>
      <rPr>
        <sz val="9"/>
        <color theme="1"/>
        <rFont val="Calibri"/>
        <family val="2"/>
        <scheme val="minor"/>
      </rPr>
      <t>: Informe de los Eventos de Deporte Adaptado 2024</t>
    </r>
    <r>
      <rPr>
        <b/>
        <sz val="9"/>
        <color theme="1"/>
        <rFont val="Calibri"/>
        <family val="2"/>
        <scheme val="minor"/>
      </rPr>
      <t xml:space="preserve">
Nombre de quien genera la información: </t>
    </r>
    <r>
      <rPr>
        <sz val="9"/>
        <color theme="1"/>
        <rFont val="Calibri"/>
        <family val="2"/>
        <scheme val="minor"/>
      </rPr>
      <t>Coordinación  de Deporte Adaptado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Deporte Adaptado Leffor 01 IDBJ/CoordDepAdaptado/Eventos deporte Adaptado 2024.</t>
    </r>
  </si>
  <si>
    <r>
      <t>Nombre del Documento:</t>
    </r>
    <r>
      <rPr>
        <sz val="9"/>
        <color theme="1"/>
        <rFont val="Calibri"/>
        <family val="2"/>
        <scheme val="minor"/>
      </rPr>
      <t xml:space="preserve"> Reporte de Resultados Paraolimpiada Municipal 2024</t>
    </r>
    <r>
      <rPr>
        <b/>
        <sz val="9"/>
        <color theme="1"/>
        <rFont val="Calibri"/>
        <family val="2"/>
        <scheme val="minor"/>
      </rPr>
      <t xml:space="preserve">
Nombre de quien genera la información: </t>
    </r>
    <r>
      <rPr>
        <sz val="9"/>
        <color theme="1"/>
        <rFont val="Calibri"/>
        <family val="2"/>
        <scheme val="minor"/>
      </rPr>
      <t>Coordinación de Deporte Adaptado del Instituto del Deporte del Municipio.</t>
    </r>
    <r>
      <rPr>
        <b/>
        <sz val="9"/>
        <color theme="1"/>
        <rFont val="Calibri"/>
        <family val="2"/>
        <scheme val="minor"/>
      </rPr>
      <t xml:space="preserve">
Periodicidad con que se genera la información:  Trimestral
Liga de la página donde se localiza la información o ubicación: </t>
    </r>
    <r>
      <rPr>
        <sz val="9"/>
        <color theme="1"/>
        <rFont val="Calibri"/>
        <family val="2"/>
        <scheme val="minor"/>
      </rPr>
      <t>Carpeta Lefort  en Coordinación de Deporte Adaptado Leffor 01 IDBJ/CoordDepAdaptado/Paralimpiada municipal 2024.</t>
    </r>
  </si>
  <si>
    <r>
      <t xml:space="preserve">Nombre del Documento: </t>
    </r>
    <r>
      <rPr>
        <sz val="9"/>
        <color theme="1"/>
        <rFont val="Calibri"/>
        <family val="2"/>
        <scheme val="minor"/>
      </rPr>
      <t>Reporte de eventos inclusivos 2024</t>
    </r>
    <r>
      <rPr>
        <b/>
        <sz val="9"/>
        <color theme="1"/>
        <rFont val="Calibri"/>
        <family val="2"/>
        <scheme val="minor"/>
      </rPr>
      <t xml:space="preserve">
Nombre de quien genera la información: </t>
    </r>
    <r>
      <rPr>
        <sz val="9"/>
        <color theme="1"/>
        <rFont val="Calibri"/>
        <family val="2"/>
        <scheme val="minor"/>
      </rPr>
      <t>Coordinación  de Deporte Adaptado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t>
    </r>
    <r>
      <rPr>
        <sz val="9"/>
        <color theme="1"/>
        <rFont val="Calibri"/>
        <family val="2"/>
        <scheme val="minor"/>
      </rPr>
      <t xml:space="preserve"> Carpeta Lefort  en Coordinación de Deporte Adaptado Leffor 01 IDBJ/CoordDepAdaptado/eventos inclusivos 2024.</t>
    </r>
  </si>
  <si>
    <r>
      <t xml:space="preserve">Nombre del Documento: </t>
    </r>
    <r>
      <rPr>
        <sz val="9"/>
        <color theme="1"/>
        <rFont val="Calibri"/>
        <family val="2"/>
        <scheme val="minor"/>
      </rPr>
      <t>Reporte de entrenamientos de deporte adaptado 2024</t>
    </r>
    <r>
      <rPr>
        <b/>
        <sz val="9"/>
        <color theme="1"/>
        <rFont val="Calibri"/>
        <family val="2"/>
        <scheme val="minor"/>
      </rPr>
      <t xml:space="preserve">
Nombre de quien genera la información: </t>
    </r>
    <r>
      <rPr>
        <sz val="9"/>
        <color theme="1"/>
        <rFont val="Calibri"/>
        <family val="2"/>
        <scheme val="minor"/>
      </rPr>
      <t>Coordinación  de Deporte Adaptado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Deporte Adaptado Leffor 01 IDBJ/CoordDepAdaptado/reporte de deporte adaptado 2024.</t>
    </r>
  </si>
  <si>
    <r>
      <t xml:space="preserve">Nombre del Documento:
</t>
    </r>
    <r>
      <rPr>
        <sz val="9"/>
        <color theme="1"/>
        <rFont val="Calibri"/>
        <family val="2"/>
        <scheme val="minor"/>
      </rPr>
      <t>Concentrado de Reportes Trimestrales de las Coordinaciones del Instituto del Deporte</t>
    </r>
    <r>
      <rPr>
        <b/>
        <sz val="9"/>
        <color theme="1"/>
        <rFont val="Calibri"/>
        <family val="2"/>
        <scheme val="minor"/>
      </rPr>
      <t xml:space="preserve">
Nombre de quien genera la información: 
</t>
    </r>
    <r>
      <rPr>
        <sz val="9"/>
        <color theme="1"/>
        <rFont val="Calibri"/>
        <family val="2"/>
        <scheme val="minor"/>
      </rPr>
      <t>Dirección General del Instituto del Deporte (área)</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Leffort IDBJ/DirGral/ReportesTrimCoordinaciones 2024
Ubicado en las oficinas de la Dirección General del Instituto del Deporte.</t>
    </r>
  </si>
  <si>
    <r>
      <t xml:space="preserve">Nombre del Documento: </t>
    </r>
    <r>
      <rPr>
        <sz val="9"/>
        <color theme="1"/>
        <rFont val="Calibri"/>
        <family val="2"/>
        <scheme val="minor"/>
      </rPr>
      <t>Reporte Curso de Verano 2024</t>
    </r>
    <r>
      <rPr>
        <b/>
        <sz val="9"/>
        <color theme="1"/>
        <rFont val="Calibri"/>
        <family val="2"/>
        <scheme val="minor"/>
      </rPr>
      <t xml:space="preserve">
Nombre de quien genera la información: </t>
    </r>
    <r>
      <rPr>
        <sz val="9"/>
        <color theme="1"/>
        <rFont val="Calibri"/>
        <family val="2"/>
        <scheme val="minor"/>
      </rPr>
      <t>Coordinación  de Deporte Estudiantil del Instituto del Deporte del Municipio.</t>
    </r>
    <r>
      <rPr>
        <b/>
        <sz val="9"/>
        <color theme="1"/>
        <rFont val="Calibri"/>
        <family val="2"/>
        <scheme val="minor"/>
      </rPr>
      <t xml:space="preserve">
Periodicidad con que se genera la información:  A</t>
    </r>
    <r>
      <rPr>
        <sz val="9"/>
        <color theme="1"/>
        <rFont val="Calibri"/>
        <family val="2"/>
        <scheme val="minor"/>
      </rPr>
      <t>nual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Deporte Estudiantil Lefort 01 IDBJ/CoordEstudiantil/Curso de Verano 2024.</t>
    </r>
  </si>
  <si>
    <t>deportebjcancun@gmail.com</t>
  </si>
  <si>
    <t>C. Carlos Miguel Velázquez Madariaga</t>
  </si>
  <si>
    <t>C. Gualberto Mejía Moguiel</t>
  </si>
  <si>
    <t>Coordinador de Deporte Adaptado</t>
  </si>
  <si>
    <t>PPPIVCENVIPE: Porcentaje de población de 18 años y más que percibe inseguro vivir en Cancún</t>
  </si>
  <si>
    <t>NOMBRE DEL PROGRAMA PRESUPUESTARIO ANUAL (PPA)</t>
  </si>
  <si>
    <t>UNIDAD RESPONSABLE</t>
  </si>
  <si>
    <t>FIN</t>
  </si>
  <si>
    <t>Monitoreable</t>
  </si>
  <si>
    <t>(   SÍ      )</t>
  </si>
  <si>
    <t>(    SÍ   )</t>
  </si>
  <si>
    <t>(      SÍ     )</t>
  </si>
  <si>
    <t>(      SÍ    )</t>
  </si>
  <si>
    <t>(     NO APLICA       )</t>
  </si>
  <si>
    <t xml:space="preserve"> (    )</t>
  </si>
  <si>
    <t xml:space="preserve"> (    SÍ    )</t>
  </si>
  <si>
    <t xml:space="preserve"> (   SÍ  )</t>
  </si>
  <si>
    <t xml:space="preserve"> (   )</t>
  </si>
  <si>
    <t>Seleccionar el compartamiento del Indicador hacia la meta</t>
  </si>
  <si>
    <t>Absoluta</t>
  </si>
  <si>
    <t>Relativa</t>
  </si>
  <si>
    <t>(        )</t>
  </si>
  <si>
    <t>(    SÍ       )</t>
  </si>
  <si>
    <t>(         )</t>
  </si>
  <si>
    <t>(     SÍ    )</t>
  </si>
  <si>
    <t>"Las causas que generan violencia y delincuencia se miden indirectamente con el porcentaje de la población de 18 años y más que se siente insegura de vivir en Cancún.
Este indicador debería disminuir año tras año si las acciones implementadas para combatir las causas que generan violencia y delincuencia estuvieran contribuyendo a su disminución.
Los resultados anuales proporcionan información general, como la utilizada en este indicador y también indican el grado de inseguridad por sexo, por grupos de edad, por grado de escolaridad, informacióin para comparar a nivel nacional, los cinco delitos más fecuentes, problemas comunitarios, las conductas delictivas más frecuentes, los espacios públicos mas inseguros, las actividades en que se siente mas inseguridad, el grado de confianza en sectores, el grado de confianza en las autoridades y el número de hogares que han sido violentados.
Toda esta información serviría para implementar políticas públicas que las atiendan."</t>
  </si>
  <si>
    <t>Información generada en la Encuesta Nacional de Seguridad Pública Urbana. ENVIPE con Periodicidad Anual.</t>
  </si>
  <si>
    <t>2019 a 2021</t>
  </si>
  <si>
    <t>ascendente</t>
  </si>
  <si>
    <t>descendente</t>
  </si>
  <si>
    <t>menor o igual a 0%</t>
  </si>
  <si>
    <t>entre 0% y 15%</t>
  </si>
  <si>
    <t>mayor o igual a 15%</t>
  </si>
  <si>
    <t>https://www.inegi.org.mx/programas/envipe/2023/#tabulados
Tabulados predefinidos /estimaciones / VIII. Información en ciudades y/o áreas metropolitanas /8.1 Población de 18 años y más por ciudades y/o áreas metropolitanas, según percepción de inseguridad en su municipio o demarcación territorial, marzo y abril de 2023.</t>
  </si>
  <si>
    <t>MINIGRÁFICA</t>
  </si>
  <si>
    <t>PPPIVCENVIPE</t>
  </si>
  <si>
    <t>Porcentaje de población de 18 años y más que percibe inseguro vivir en Cancún</t>
  </si>
  <si>
    <t>ENVIPE del INEGI</t>
  </si>
  <si>
    <t>Enrique Encalada Sánchez</t>
  </si>
  <si>
    <t>Dirección de Planeación</t>
  </si>
  <si>
    <t>Director</t>
  </si>
  <si>
    <t>enried@hotmail.com</t>
  </si>
  <si>
    <t>E-PPA 4.2 Programa Deporte sin Límites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</si>
</sst>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u/>
      <sz val="11"/>
      <color theme="10"/>
      <name val="Calibri"/>
      <family val="2"/>
      <scheme val="minor"/>
    </font>
    <font>
      <sz val="8"/>
      <color theme="1"/>
      <name val="Calibri"/>
      <family val="2"/>
      <scheme val="minor"/>
    </font>
    <font>
      <b/>
      <sz val="7"/>
      <color theme="1"/>
      <name val="Calibri"/>
      <family val="2"/>
      <scheme val="minor"/>
    </font>
    <font>
      <b/>
      <sz val="8"/>
      <color theme="1"/>
      <name val="Calibri"/>
      <family val="2"/>
      <scheme val="minor"/>
    </font>
    <font>
      <sz val="8"/>
      <color theme="1"/>
      <name val="Montserrat"/>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1A74B3"/>
        <bgColor indexed="64"/>
      </patternFill>
    </fill>
  </fills>
  <borders count="36">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175">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4" fillId="0" borderId="12" xfId="0" applyFont="1" applyBorder="1" applyAlignment="1">
      <alignment vertical="center" wrapText="1"/>
    </xf>
    <xf numFmtId="0" fontId="4" fillId="0" borderId="6"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 fillId="0" borderId="23" xfId="0" applyFont="1" applyBorder="1"/>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1" fillId="0" borderId="28" xfId="0" applyFont="1" applyBorder="1"/>
    <xf numFmtId="0" fontId="1" fillId="0" borderId="29" xfId="0" applyFont="1" applyBorder="1"/>
    <xf numFmtId="0" fontId="1" fillId="0" borderId="30" xfId="0" applyFont="1" applyBorder="1"/>
    <xf numFmtId="0" fontId="4" fillId="0" borderId="1" xfId="0" applyFont="1" applyBorder="1" applyAlignment="1">
      <alignment horizontal="center" vertical="center" wrapText="1"/>
    </xf>
    <xf numFmtId="0" fontId="1" fillId="0" borderId="24" xfId="0" applyFont="1" applyBorder="1"/>
    <xf numFmtId="0" fontId="11" fillId="2"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2" borderId="1" xfId="0" applyFont="1" applyFill="1" applyBorder="1" applyAlignment="1">
      <alignment vertical="center" wrapText="1"/>
    </xf>
    <xf numFmtId="0" fontId="5" fillId="0" borderId="1" xfId="0" applyFont="1" applyBorder="1" applyAlignment="1">
      <alignment vertical="center" wrapText="1"/>
    </xf>
    <xf numFmtId="0" fontId="4" fillId="0" borderId="4" xfId="0" applyFont="1" applyBorder="1" applyAlignment="1">
      <alignment horizontal="justify"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4" xfId="0" applyFont="1" applyBorder="1" applyAlignment="1">
      <alignment horizontal="center" vertical="center"/>
    </xf>
    <xf numFmtId="0" fontId="12" fillId="2" borderId="1" xfId="0" applyFont="1" applyFill="1" applyBorder="1" applyAlignment="1">
      <alignment vertical="center" wrapText="1"/>
    </xf>
    <xf numFmtId="0" fontId="6" fillId="6" borderId="4"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10" fontId="4" fillId="0" borderId="12" xfId="0" applyNumberFormat="1" applyFont="1" applyBorder="1" applyAlignment="1">
      <alignment horizontal="center" vertical="center" wrapText="1"/>
    </xf>
    <xf numFmtId="0" fontId="6" fillId="2" borderId="12" xfId="0" applyFont="1" applyFill="1" applyBorder="1" applyAlignment="1">
      <alignment horizontal="center" vertical="center" wrapText="1"/>
    </xf>
    <xf numFmtId="10" fontId="6" fillId="0" borderId="4" xfId="0" applyNumberFormat="1" applyFont="1" applyBorder="1" applyAlignment="1">
      <alignment horizontal="center"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 xfId="0" applyFont="1" applyBorder="1" applyAlignment="1">
      <alignment horizontal="center" vertical="center" wrapText="1"/>
    </xf>
    <xf numFmtId="0" fontId="2" fillId="0" borderId="23" xfId="0" applyFont="1" applyBorder="1" applyAlignment="1">
      <alignment vertical="center" wrapText="1"/>
    </xf>
    <xf numFmtId="0" fontId="5" fillId="0" borderId="12" xfId="0" applyFont="1" applyBorder="1" applyAlignment="1">
      <alignment horizontal="center" vertical="center" wrapText="1"/>
    </xf>
    <xf numFmtId="9" fontId="1" fillId="0" borderId="0" xfId="0" applyNumberFormat="1" applyFont="1"/>
    <xf numFmtId="0" fontId="6" fillId="2" borderId="4" xfId="0" applyFont="1" applyFill="1" applyBorder="1" applyAlignment="1">
      <alignment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9" fillId="0" borderId="33" xfId="1" applyBorder="1"/>
    <xf numFmtId="0" fontId="0" fillId="0" borderId="34" xfId="0" applyBorder="1"/>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6" fillId="7" borderId="33" xfId="0" applyFont="1" applyFill="1" applyBorder="1" applyAlignment="1">
      <alignment horizontal="center" vertical="center"/>
    </xf>
    <xf numFmtId="0" fontId="6" fillId="7" borderId="34" xfId="0" applyFont="1" applyFill="1" applyBorder="1" applyAlignment="1">
      <alignment horizontal="center" vertical="center"/>
    </xf>
    <xf numFmtId="0" fontId="6" fillId="7" borderId="35"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9" fillId="0" borderId="12" xfId="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4" fillId="0" borderId="12" xfId="0" applyFont="1" applyBorder="1" applyAlignment="1">
      <alignment horizontal="left"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6" fillId="2" borderId="1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 xfId="0" applyFont="1" applyFill="1" applyBorder="1" applyAlignment="1">
      <alignment horizontal="center"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9" fillId="0" borderId="21" xfId="1" applyFill="1" applyBorder="1" applyAlignment="1">
      <alignment horizontal="center"/>
    </xf>
    <xf numFmtId="0" fontId="9" fillId="0" borderId="14" xfId="1" applyFill="1" applyBorder="1" applyAlignment="1">
      <alignment horizontal="center"/>
    </xf>
    <xf numFmtId="0" fontId="0" fillId="0" borderId="14" xfId="0" applyBorder="1" applyAlignment="1">
      <alignment horizontal="center"/>
    </xf>
    <xf numFmtId="0" fontId="0" fillId="0" borderId="22" xfId="0" applyBorder="1" applyAlignment="1">
      <alignment horizont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0" borderId="4" xfId="0" applyFont="1" applyBorder="1" applyAlignment="1">
      <alignment horizontal="justify" vertical="center"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4" fillId="0" borderId="1" xfId="0" applyFont="1" applyBorder="1" applyAlignment="1">
      <alignment horizontal="left" vertical="center" wrapText="1"/>
    </xf>
    <xf numFmtId="0" fontId="4" fillId="0" borderId="6"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9" fillId="0" borderId="21" xfId="1" applyFill="1" applyBorder="1"/>
    <xf numFmtId="0" fontId="0" fillId="0" borderId="14" xfId="0" applyBorder="1"/>
    <xf numFmtId="0" fontId="0" fillId="0" borderId="22" xfId="0" applyBorder="1"/>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4" fillId="0" borderId="7" xfId="0" applyFont="1" applyBorder="1" applyAlignment="1">
      <alignment horizontal="justify" vertical="center" wrapText="1"/>
    </xf>
    <xf numFmtId="0" fontId="4" fillId="0" borderId="5" xfId="0" applyFont="1" applyBorder="1" applyAlignment="1">
      <alignment horizontal="justify"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cellXfs>
  <cellStyles count="2">
    <cellStyle name="Hipervínculo" xfId="1" builtinId="8"/>
    <cellStyle name="Normal" xfId="0" builtinId="0"/>
  </cellStyles>
  <dxfs count="100">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s>
  <tableStyles count="0" defaultTableStyle="TableStyleMedium2" defaultPivotStyle="PivotStyleLight16"/>
  <colors>
    <mruColors>
      <color rgb="FF1A74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2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2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2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179231</xdr:colOff>
      <xdr:row>1</xdr:row>
      <xdr:rowOff>104775</xdr:rowOff>
    </xdr:from>
    <xdr:to>
      <xdr:col>2</xdr:col>
      <xdr:colOff>892681</xdr:colOff>
      <xdr:row>3</xdr:row>
      <xdr:rowOff>142874</xdr:rowOff>
    </xdr:to>
    <xdr:pic>
      <xdr:nvPicPr>
        <xdr:cNvPr id="2" name="Imagen 1">
          <a:extLst>
            <a:ext uri="{FF2B5EF4-FFF2-40B4-BE49-F238E27FC236}">
              <a16:creationId xmlns:a16="http://schemas.microsoft.com/office/drawing/2014/main" id="{FA2D44DB-C6AE-4837-A578-458634A142C5}"/>
            </a:ext>
          </a:extLst>
        </xdr:cNvPr>
        <xdr:cNvPicPr>
          <a:picLocks noChangeAspect="1"/>
        </xdr:cNvPicPr>
      </xdr:nvPicPr>
      <xdr:blipFill>
        <a:blip xmlns:r="http://schemas.openxmlformats.org/officeDocument/2006/relationships" r:embed="rId1"/>
        <a:stretch>
          <a:fillRect/>
        </a:stretch>
      </xdr:blipFill>
      <xdr:spPr>
        <a:xfrm>
          <a:off x="941231" y="295275"/>
          <a:ext cx="1694525" cy="990599"/>
        </a:xfrm>
        <a:prstGeom prst="rect">
          <a:avLst/>
        </a:prstGeom>
      </xdr:spPr>
    </xdr:pic>
    <xdr:clientData/>
  </xdr:twoCellAnchor>
  <xdr:twoCellAnchor editAs="oneCell">
    <xdr:from>
      <xdr:col>6</xdr:col>
      <xdr:colOff>704850</xdr:colOff>
      <xdr:row>1</xdr:row>
      <xdr:rowOff>114300</xdr:rowOff>
    </xdr:from>
    <xdr:to>
      <xdr:col>7</xdr:col>
      <xdr:colOff>851633</xdr:colOff>
      <xdr:row>3</xdr:row>
      <xdr:rowOff>143341</xdr:rowOff>
    </xdr:to>
    <xdr:pic>
      <xdr:nvPicPr>
        <xdr:cNvPr id="3" name="Imagen 2">
          <a:extLst>
            <a:ext uri="{FF2B5EF4-FFF2-40B4-BE49-F238E27FC236}">
              <a16:creationId xmlns:a16="http://schemas.microsoft.com/office/drawing/2014/main" id="{0A148337-65FF-446B-A182-5041E3F9F8C3}"/>
            </a:ext>
          </a:extLst>
        </xdr:cNvPr>
        <xdr:cNvPicPr>
          <a:picLocks noChangeAspect="1"/>
        </xdr:cNvPicPr>
      </xdr:nvPicPr>
      <xdr:blipFill>
        <a:blip xmlns:r="http://schemas.openxmlformats.org/officeDocument/2006/relationships" r:embed="rId2"/>
        <a:stretch>
          <a:fillRect/>
        </a:stretch>
      </xdr:blipFill>
      <xdr:spPr>
        <a:xfrm>
          <a:off x="6372225" y="304800"/>
          <a:ext cx="1127858" cy="98154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876301</xdr:colOff>
      <xdr:row>1</xdr:row>
      <xdr:rowOff>70645</xdr:rowOff>
    </xdr:from>
    <xdr:to>
      <xdr:col>8</xdr:col>
      <xdr:colOff>1024732</xdr:colOff>
      <xdr:row>3</xdr:row>
      <xdr:rowOff>104056</xdr:rowOff>
    </xdr:to>
    <xdr:pic>
      <xdr:nvPicPr>
        <xdr:cNvPr id="2" name="Imagen 1">
          <a:extLst>
            <a:ext uri="{FF2B5EF4-FFF2-40B4-BE49-F238E27FC236}">
              <a16:creationId xmlns:a16="http://schemas.microsoft.com/office/drawing/2014/main" id="{ED375CB3-3C13-4B84-9295-F15563E86A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81864" y="118270"/>
          <a:ext cx="1124745" cy="985911"/>
        </a:xfrm>
        <a:prstGeom prst="rect">
          <a:avLst/>
        </a:prstGeom>
      </xdr:spPr>
    </xdr:pic>
    <xdr:clientData/>
  </xdr:twoCellAnchor>
  <xdr:twoCellAnchor editAs="oneCell">
    <xdr:from>
      <xdr:col>2</xdr:col>
      <xdr:colOff>403188</xdr:colOff>
      <xdr:row>1</xdr:row>
      <xdr:rowOff>82551</xdr:rowOff>
    </xdr:from>
    <xdr:to>
      <xdr:col>3</xdr:col>
      <xdr:colOff>207906</xdr:colOff>
      <xdr:row>3</xdr:row>
      <xdr:rowOff>127000</xdr:rowOff>
    </xdr:to>
    <xdr:pic>
      <xdr:nvPicPr>
        <xdr:cNvPr id="3" name="Imagen 2">
          <a:extLst>
            <a:ext uri="{FF2B5EF4-FFF2-40B4-BE49-F238E27FC236}">
              <a16:creationId xmlns:a16="http://schemas.microsoft.com/office/drawing/2014/main" id="{812DD3CA-41E3-4620-8092-5806023AEACA}"/>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453236</xdr:colOff>
      <xdr:row>3</xdr:row>
      <xdr:rowOff>115962</xdr:rowOff>
    </xdr:to>
    <xdr:pic>
      <xdr:nvPicPr>
        <xdr:cNvPr id="2" name="Imagen 1">
          <a:extLst>
            <a:ext uri="{FF2B5EF4-FFF2-40B4-BE49-F238E27FC236}">
              <a16:creationId xmlns:a16="http://schemas.microsoft.com/office/drawing/2014/main" id="{1F4ADC7A-9A6F-4B12-BD93-86582F8448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2251" y="266701"/>
          <a:ext cx="1171575" cy="985912"/>
        </a:xfrm>
        <a:prstGeom prst="rect">
          <a:avLst/>
        </a:prstGeom>
      </xdr:spPr>
    </xdr:pic>
    <xdr:clientData/>
  </xdr:twoCellAnchor>
  <xdr:twoCellAnchor editAs="oneCell">
    <xdr:from>
      <xdr:col>2</xdr:col>
      <xdr:colOff>403188</xdr:colOff>
      <xdr:row>1</xdr:row>
      <xdr:rowOff>82551</xdr:rowOff>
    </xdr:from>
    <xdr:to>
      <xdr:col>3</xdr:col>
      <xdr:colOff>207909</xdr:colOff>
      <xdr:row>3</xdr:row>
      <xdr:rowOff>127000</xdr:rowOff>
    </xdr:to>
    <xdr:pic>
      <xdr:nvPicPr>
        <xdr:cNvPr id="3" name="Imagen 2">
          <a:extLst>
            <a:ext uri="{FF2B5EF4-FFF2-40B4-BE49-F238E27FC236}">
              <a16:creationId xmlns:a16="http://schemas.microsoft.com/office/drawing/2014/main" id="{1AB95B91-74D7-4D0A-951C-D141CDCDE951}"/>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900114</xdr:colOff>
      <xdr:row>1</xdr:row>
      <xdr:rowOff>58739</xdr:rowOff>
    </xdr:from>
    <xdr:to>
      <xdr:col>8</xdr:col>
      <xdr:colOff>1048544</xdr:colOff>
      <xdr:row>3</xdr:row>
      <xdr:rowOff>92151</xdr:rowOff>
    </xdr:to>
    <xdr:pic>
      <xdr:nvPicPr>
        <xdr:cNvPr id="2" name="Imagen 1">
          <a:extLst>
            <a:ext uri="{FF2B5EF4-FFF2-40B4-BE49-F238E27FC236}">
              <a16:creationId xmlns:a16="http://schemas.microsoft.com/office/drawing/2014/main" id="{A4FF248A-D2E7-4572-85BF-33970481F7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05677" y="142083"/>
          <a:ext cx="1124744" cy="985911"/>
        </a:xfrm>
        <a:prstGeom prst="rect">
          <a:avLst/>
        </a:prstGeom>
      </xdr:spPr>
    </xdr:pic>
    <xdr:clientData/>
  </xdr:twoCellAnchor>
  <xdr:twoCellAnchor editAs="oneCell">
    <xdr:from>
      <xdr:col>2</xdr:col>
      <xdr:colOff>403188</xdr:colOff>
      <xdr:row>1</xdr:row>
      <xdr:rowOff>82551</xdr:rowOff>
    </xdr:from>
    <xdr:to>
      <xdr:col>3</xdr:col>
      <xdr:colOff>207906</xdr:colOff>
      <xdr:row>3</xdr:row>
      <xdr:rowOff>127001</xdr:rowOff>
    </xdr:to>
    <xdr:pic>
      <xdr:nvPicPr>
        <xdr:cNvPr id="3" name="Imagen 2">
          <a:extLst>
            <a:ext uri="{FF2B5EF4-FFF2-40B4-BE49-F238E27FC236}">
              <a16:creationId xmlns:a16="http://schemas.microsoft.com/office/drawing/2014/main" id="{5179C37B-639B-4EA0-943E-43C28ED81097}"/>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453233</xdr:colOff>
      <xdr:row>3</xdr:row>
      <xdr:rowOff>115964</xdr:rowOff>
    </xdr:to>
    <xdr:pic>
      <xdr:nvPicPr>
        <xdr:cNvPr id="2" name="Imagen 1">
          <a:extLst>
            <a:ext uri="{FF2B5EF4-FFF2-40B4-BE49-F238E27FC236}">
              <a16:creationId xmlns:a16="http://schemas.microsoft.com/office/drawing/2014/main" id="{4B272CF5-80A0-4DEE-BD2F-B8B5565B55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2251" y="266701"/>
          <a:ext cx="1171575" cy="985912"/>
        </a:xfrm>
        <a:prstGeom prst="rect">
          <a:avLst/>
        </a:prstGeom>
      </xdr:spPr>
    </xdr:pic>
    <xdr:clientData/>
  </xdr:twoCellAnchor>
  <xdr:twoCellAnchor editAs="oneCell">
    <xdr:from>
      <xdr:col>2</xdr:col>
      <xdr:colOff>403188</xdr:colOff>
      <xdr:row>1</xdr:row>
      <xdr:rowOff>82551</xdr:rowOff>
    </xdr:from>
    <xdr:to>
      <xdr:col>3</xdr:col>
      <xdr:colOff>207906</xdr:colOff>
      <xdr:row>3</xdr:row>
      <xdr:rowOff>127002</xdr:rowOff>
    </xdr:to>
    <xdr:pic>
      <xdr:nvPicPr>
        <xdr:cNvPr id="3" name="Imagen 2">
          <a:extLst>
            <a:ext uri="{FF2B5EF4-FFF2-40B4-BE49-F238E27FC236}">
              <a16:creationId xmlns:a16="http://schemas.microsoft.com/office/drawing/2014/main" id="{AAC7AEDE-28EA-48A9-A5AA-5F1D6A6E49F8}"/>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173833</xdr:colOff>
      <xdr:row>1</xdr:row>
      <xdr:rowOff>70644</xdr:rowOff>
    </xdr:from>
    <xdr:to>
      <xdr:col>8</xdr:col>
      <xdr:colOff>1298577</xdr:colOff>
      <xdr:row>3</xdr:row>
      <xdr:rowOff>104056</xdr:rowOff>
    </xdr:to>
    <xdr:pic>
      <xdr:nvPicPr>
        <xdr:cNvPr id="2" name="Imagen 1">
          <a:extLst>
            <a:ext uri="{FF2B5EF4-FFF2-40B4-BE49-F238E27FC236}">
              <a16:creationId xmlns:a16="http://schemas.microsoft.com/office/drawing/2014/main" id="{F7E06ACF-73C2-41AC-86C4-596EA2D85F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5708" y="130175"/>
          <a:ext cx="1124744" cy="985912"/>
        </a:xfrm>
        <a:prstGeom prst="rect">
          <a:avLst/>
        </a:prstGeom>
      </xdr:spPr>
    </xdr:pic>
    <xdr:clientData/>
  </xdr:twoCellAnchor>
  <xdr:twoCellAnchor editAs="oneCell">
    <xdr:from>
      <xdr:col>2</xdr:col>
      <xdr:colOff>403188</xdr:colOff>
      <xdr:row>1</xdr:row>
      <xdr:rowOff>82551</xdr:rowOff>
    </xdr:from>
    <xdr:to>
      <xdr:col>3</xdr:col>
      <xdr:colOff>207908</xdr:colOff>
      <xdr:row>3</xdr:row>
      <xdr:rowOff>127001</xdr:rowOff>
    </xdr:to>
    <xdr:pic>
      <xdr:nvPicPr>
        <xdr:cNvPr id="3" name="Imagen 2">
          <a:extLst>
            <a:ext uri="{FF2B5EF4-FFF2-40B4-BE49-F238E27FC236}">
              <a16:creationId xmlns:a16="http://schemas.microsoft.com/office/drawing/2014/main" id="{A0FAA9BA-3503-4BE7-B8C0-E4934E3A3722}"/>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197645</xdr:colOff>
      <xdr:row>1</xdr:row>
      <xdr:rowOff>82551</xdr:rowOff>
    </xdr:from>
    <xdr:to>
      <xdr:col>8</xdr:col>
      <xdr:colOff>1322388</xdr:colOff>
      <xdr:row>3</xdr:row>
      <xdr:rowOff>115963</xdr:rowOff>
    </xdr:to>
    <xdr:pic>
      <xdr:nvPicPr>
        <xdr:cNvPr id="2" name="Imagen 1">
          <a:extLst>
            <a:ext uri="{FF2B5EF4-FFF2-40B4-BE49-F238E27FC236}">
              <a16:creationId xmlns:a16="http://schemas.microsoft.com/office/drawing/2014/main" id="{A5EB02CA-E478-4BE1-A376-8E20C7F7FB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9520" y="142082"/>
          <a:ext cx="1124743" cy="985912"/>
        </a:xfrm>
        <a:prstGeom prst="rect">
          <a:avLst/>
        </a:prstGeom>
      </xdr:spPr>
    </xdr:pic>
    <xdr:clientData/>
  </xdr:twoCellAnchor>
  <xdr:twoCellAnchor editAs="oneCell">
    <xdr:from>
      <xdr:col>2</xdr:col>
      <xdr:colOff>403188</xdr:colOff>
      <xdr:row>1</xdr:row>
      <xdr:rowOff>82551</xdr:rowOff>
    </xdr:from>
    <xdr:to>
      <xdr:col>3</xdr:col>
      <xdr:colOff>207906</xdr:colOff>
      <xdr:row>3</xdr:row>
      <xdr:rowOff>127001</xdr:rowOff>
    </xdr:to>
    <xdr:pic>
      <xdr:nvPicPr>
        <xdr:cNvPr id="3" name="Imagen 2">
          <a:extLst>
            <a:ext uri="{FF2B5EF4-FFF2-40B4-BE49-F238E27FC236}">
              <a16:creationId xmlns:a16="http://schemas.microsoft.com/office/drawing/2014/main" id="{C043D195-B8EA-4C68-BB2A-16E58827DF48}"/>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42864</xdr:colOff>
      <xdr:row>1</xdr:row>
      <xdr:rowOff>82551</xdr:rowOff>
    </xdr:from>
    <xdr:to>
      <xdr:col>8</xdr:col>
      <xdr:colOff>1167608</xdr:colOff>
      <xdr:row>3</xdr:row>
      <xdr:rowOff>115962</xdr:rowOff>
    </xdr:to>
    <xdr:pic>
      <xdr:nvPicPr>
        <xdr:cNvPr id="2" name="Imagen 1">
          <a:extLst>
            <a:ext uri="{FF2B5EF4-FFF2-40B4-BE49-F238E27FC236}">
              <a16:creationId xmlns:a16="http://schemas.microsoft.com/office/drawing/2014/main" id="{535DB619-D0DF-4C04-863A-854FA52B4E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4739" y="118270"/>
          <a:ext cx="1124744" cy="985911"/>
        </a:xfrm>
        <a:prstGeom prst="rect">
          <a:avLst/>
        </a:prstGeom>
      </xdr:spPr>
    </xdr:pic>
    <xdr:clientData/>
  </xdr:twoCellAnchor>
  <xdr:twoCellAnchor editAs="oneCell">
    <xdr:from>
      <xdr:col>2</xdr:col>
      <xdr:colOff>403188</xdr:colOff>
      <xdr:row>1</xdr:row>
      <xdr:rowOff>82551</xdr:rowOff>
    </xdr:from>
    <xdr:to>
      <xdr:col>3</xdr:col>
      <xdr:colOff>207906</xdr:colOff>
      <xdr:row>3</xdr:row>
      <xdr:rowOff>127000</xdr:rowOff>
    </xdr:to>
    <xdr:pic>
      <xdr:nvPicPr>
        <xdr:cNvPr id="3" name="Imagen 2">
          <a:extLst>
            <a:ext uri="{FF2B5EF4-FFF2-40B4-BE49-F238E27FC236}">
              <a16:creationId xmlns:a16="http://schemas.microsoft.com/office/drawing/2014/main" id="{F58EE7A6-7445-4523-B9B9-FC982E28FDD7}"/>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453229</xdr:colOff>
      <xdr:row>3</xdr:row>
      <xdr:rowOff>115962</xdr:rowOff>
    </xdr:to>
    <xdr:pic>
      <xdr:nvPicPr>
        <xdr:cNvPr id="2" name="Imagen 1">
          <a:extLst>
            <a:ext uri="{FF2B5EF4-FFF2-40B4-BE49-F238E27FC236}">
              <a16:creationId xmlns:a16="http://schemas.microsoft.com/office/drawing/2014/main" id="{19DDCC13-0330-4CE4-95D6-C53749DEDD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2251" y="266701"/>
          <a:ext cx="1171575" cy="985912"/>
        </a:xfrm>
        <a:prstGeom prst="rect">
          <a:avLst/>
        </a:prstGeom>
      </xdr:spPr>
    </xdr:pic>
    <xdr:clientData/>
  </xdr:twoCellAnchor>
  <xdr:twoCellAnchor editAs="oneCell">
    <xdr:from>
      <xdr:col>2</xdr:col>
      <xdr:colOff>403188</xdr:colOff>
      <xdr:row>1</xdr:row>
      <xdr:rowOff>82551</xdr:rowOff>
    </xdr:from>
    <xdr:to>
      <xdr:col>3</xdr:col>
      <xdr:colOff>207908</xdr:colOff>
      <xdr:row>3</xdr:row>
      <xdr:rowOff>127000</xdr:rowOff>
    </xdr:to>
    <xdr:pic>
      <xdr:nvPicPr>
        <xdr:cNvPr id="3" name="Imagen 2">
          <a:extLst>
            <a:ext uri="{FF2B5EF4-FFF2-40B4-BE49-F238E27FC236}">
              <a16:creationId xmlns:a16="http://schemas.microsoft.com/office/drawing/2014/main" id="{408029A5-2DBC-4C8F-BBBE-C05314641951}"/>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150020</xdr:colOff>
      <xdr:row>1</xdr:row>
      <xdr:rowOff>46832</xdr:rowOff>
    </xdr:from>
    <xdr:to>
      <xdr:col>8</xdr:col>
      <xdr:colOff>1274761</xdr:colOff>
      <xdr:row>3</xdr:row>
      <xdr:rowOff>80243</xdr:rowOff>
    </xdr:to>
    <xdr:pic>
      <xdr:nvPicPr>
        <xdr:cNvPr id="2" name="Imagen 1">
          <a:extLst>
            <a:ext uri="{FF2B5EF4-FFF2-40B4-BE49-F238E27FC236}">
              <a16:creationId xmlns:a16="http://schemas.microsoft.com/office/drawing/2014/main" id="{F3C85FBD-E20F-4FE7-95DA-21C065DD16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1895" y="82551"/>
          <a:ext cx="1124741" cy="985911"/>
        </a:xfrm>
        <a:prstGeom prst="rect">
          <a:avLst/>
        </a:prstGeom>
      </xdr:spPr>
    </xdr:pic>
    <xdr:clientData/>
  </xdr:twoCellAnchor>
  <xdr:twoCellAnchor editAs="oneCell">
    <xdr:from>
      <xdr:col>2</xdr:col>
      <xdr:colOff>403188</xdr:colOff>
      <xdr:row>1</xdr:row>
      <xdr:rowOff>82551</xdr:rowOff>
    </xdr:from>
    <xdr:to>
      <xdr:col>3</xdr:col>
      <xdr:colOff>189385</xdr:colOff>
      <xdr:row>3</xdr:row>
      <xdr:rowOff>127000</xdr:rowOff>
    </xdr:to>
    <xdr:pic>
      <xdr:nvPicPr>
        <xdr:cNvPr id="3" name="Imagen 2">
          <a:extLst>
            <a:ext uri="{FF2B5EF4-FFF2-40B4-BE49-F238E27FC236}">
              <a16:creationId xmlns:a16="http://schemas.microsoft.com/office/drawing/2014/main" id="{D41717A6-42B2-40D1-9D46-EBCADA531E3A}"/>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453233</xdr:colOff>
      <xdr:row>3</xdr:row>
      <xdr:rowOff>115962</xdr:rowOff>
    </xdr:to>
    <xdr:pic>
      <xdr:nvPicPr>
        <xdr:cNvPr id="2" name="Imagen 1">
          <a:extLst>
            <a:ext uri="{FF2B5EF4-FFF2-40B4-BE49-F238E27FC236}">
              <a16:creationId xmlns:a16="http://schemas.microsoft.com/office/drawing/2014/main" id="{3AB1355B-C513-495E-952E-6A5FF6D2B3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2251" y="266701"/>
          <a:ext cx="1171575" cy="985912"/>
        </a:xfrm>
        <a:prstGeom prst="rect">
          <a:avLst/>
        </a:prstGeom>
      </xdr:spPr>
    </xdr:pic>
    <xdr:clientData/>
  </xdr:twoCellAnchor>
  <xdr:twoCellAnchor editAs="oneCell">
    <xdr:from>
      <xdr:col>2</xdr:col>
      <xdr:colOff>403188</xdr:colOff>
      <xdr:row>1</xdr:row>
      <xdr:rowOff>82551</xdr:rowOff>
    </xdr:from>
    <xdr:to>
      <xdr:col>3</xdr:col>
      <xdr:colOff>207906</xdr:colOff>
      <xdr:row>3</xdr:row>
      <xdr:rowOff>127000</xdr:rowOff>
    </xdr:to>
    <xdr:pic>
      <xdr:nvPicPr>
        <xdr:cNvPr id="3" name="Imagen 2">
          <a:extLst>
            <a:ext uri="{FF2B5EF4-FFF2-40B4-BE49-F238E27FC236}">
              <a16:creationId xmlns:a16="http://schemas.microsoft.com/office/drawing/2014/main" id="{12C96461-8DAB-4B00-A6D9-2C15E33E3A3A}"/>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940777</xdr:colOff>
      <xdr:row>1</xdr:row>
      <xdr:rowOff>94457</xdr:rowOff>
    </xdr:from>
    <xdr:to>
      <xdr:col>7</xdr:col>
      <xdr:colOff>1143796</xdr:colOff>
      <xdr:row>3</xdr:row>
      <xdr:rowOff>127868</xdr:rowOff>
    </xdr:to>
    <xdr:pic>
      <xdr:nvPicPr>
        <xdr:cNvPr id="2" name="Imagen 1">
          <a:extLst>
            <a:ext uri="{FF2B5EF4-FFF2-40B4-BE49-F238E27FC236}">
              <a16:creationId xmlns:a16="http://schemas.microsoft.com/office/drawing/2014/main" id="{F3563C93-052E-401A-AC44-21893B95C1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2008" y="147211"/>
          <a:ext cx="1240511" cy="982980"/>
        </a:xfrm>
        <a:prstGeom prst="rect">
          <a:avLst/>
        </a:prstGeom>
      </xdr:spPr>
    </xdr:pic>
    <xdr:clientData/>
  </xdr:twoCellAnchor>
  <xdr:twoCellAnchor editAs="oneCell">
    <xdr:from>
      <xdr:col>1</xdr:col>
      <xdr:colOff>498438</xdr:colOff>
      <xdr:row>1</xdr:row>
      <xdr:rowOff>82551</xdr:rowOff>
    </xdr:from>
    <xdr:to>
      <xdr:col>2</xdr:col>
      <xdr:colOff>303154</xdr:colOff>
      <xdr:row>3</xdr:row>
      <xdr:rowOff>127000</xdr:rowOff>
    </xdr:to>
    <xdr:pic>
      <xdr:nvPicPr>
        <xdr:cNvPr id="3" name="Imagen 2">
          <a:extLst>
            <a:ext uri="{FF2B5EF4-FFF2-40B4-BE49-F238E27FC236}">
              <a16:creationId xmlns:a16="http://schemas.microsoft.com/office/drawing/2014/main" id="{70296E7A-956B-4D6D-A498-17C27019D216}"/>
            </a:ext>
          </a:extLst>
        </xdr:cNvPr>
        <xdr:cNvPicPr>
          <a:picLocks noChangeAspect="1"/>
        </xdr:cNvPicPr>
      </xdr:nvPicPr>
      <xdr:blipFill>
        <a:blip xmlns:r="http://schemas.openxmlformats.org/officeDocument/2006/relationships" r:embed="rId2"/>
        <a:stretch>
          <a:fillRect/>
        </a:stretch>
      </xdr:blipFill>
      <xdr:spPr>
        <a:xfrm>
          <a:off x="2022438" y="189707"/>
          <a:ext cx="781031" cy="99694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71967</xdr:colOff>
      <xdr:row>1</xdr:row>
      <xdr:rowOff>93134</xdr:rowOff>
    </xdr:from>
    <xdr:to>
      <xdr:col>8</xdr:col>
      <xdr:colOff>1202267</xdr:colOff>
      <xdr:row>3</xdr:row>
      <xdr:rowOff>126545</xdr:rowOff>
    </xdr:to>
    <xdr:pic>
      <xdr:nvPicPr>
        <xdr:cNvPr id="2" name="Imagen 1">
          <a:extLst>
            <a:ext uri="{FF2B5EF4-FFF2-40B4-BE49-F238E27FC236}">
              <a16:creationId xmlns:a16="http://schemas.microsoft.com/office/drawing/2014/main" id="{BE75B609-B571-4CAC-969E-F7EB664757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01467" y="146051"/>
          <a:ext cx="1130300" cy="985911"/>
        </a:xfrm>
        <a:prstGeom prst="rect">
          <a:avLst/>
        </a:prstGeom>
      </xdr:spPr>
    </xdr:pic>
    <xdr:clientData/>
  </xdr:twoCellAnchor>
  <xdr:twoCellAnchor editAs="oneCell">
    <xdr:from>
      <xdr:col>2</xdr:col>
      <xdr:colOff>403188</xdr:colOff>
      <xdr:row>1</xdr:row>
      <xdr:rowOff>82551</xdr:rowOff>
    </xdr:from>
    <xdr:to>
      <xdr:col>3</xdr:col>
      <xdr:colOff>203144</xdr:colOff>
      <xdr:row>3</xdr:row>
      <xdr:rowOff>127000</xdr:rowOff>
    </xdr:to>
    <xdr:pic>
      <xdr:nvPicPr>
        <xdr:cNvPr id="3" name="Imagen 2">
          <a:extLst>
            <a:ext uri="{FF2B5EF4-FFF2-40B4-BE49-F238E27FC236}">
              <a16:creationId xmlns:a16="http://schemas.microsoft.com/office/drawing/2014/main" id="{267A1A13-540A-41CB-B473-1921A2669DDD}"/>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7146</xdr:colOff>
      <xdr:row>1</xdr:row>
      <xdr:rowOff>94457</xdr:rowOff>
    </xdr:from>
    <xdr:to>
      <xdr:col>8</xdr:col>
      <xdr:colOff>1131887</xdr:colOff>
      <xdr:row>3</xdr:row>
      <xdr:rowOff>127867</xdr:rowOff>
    </xdr:to>
    <xdr:pic>
      <xdr:nvPicPr>
        <xdr:cNvPr id="2" name="Imagen 1">
          <a:extLst>
            <a:ext uri="{FF2B5EF4-FFF2-40B4-BE49-F238E27FC236}">
              <a16:creationId xmlns:a16="http://schemas.microsoft.com/office/drawing/2014/main" id="{A9A8D9E6-E7F2-4946-B225-355E32A36B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5177" y="118270"/>
          <a:ext cx="1124741" cy="985910"/>
        </a:xfrm>
        <a:prstGeom prst="rect">
          <a:avLst/>
        </a:prstGeom>
      </xdr:spPr>
    </xdr:pic>
    <xdr:clientData/>
  </xdr:twoCellAnchor>
  <xdr:twoCellAnchor editAs="oneCell">
    <xdr:from>
      <xdr:col>2</xdr:col>
      <xdr:colOff>403188</xdr:colOff>
      <xdr:row>1</xdr:row>
      <xdr:rowOff>82551</xdr:rowOff>
    </xdr:from>
    <xdr:to>
      <xdr:col>3</xdr:col>
      <xdr:colOff>207906</xdr:colOff>
      <xdr:row>3</xdr:row>
      <xdr:rowOff>126999</xdr:rowOff>
    </xdr:to>
    <xdr:pic>
      <xdr:nvPicPr>
        <xdr:cNvPr id="3" name="Imagen 2">
          <a:extLst>
            <a:ext uri="{FF2B5EF4-FFF2-40B4-BE49-F238E27FC236}">
              <a16:creationId xmlns:a16="http://schemas.microsoft.com/office/drawing/2014/main" id="{4E081BA4-0078-404B-814A-476FD6E334E0}"/>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66675</xdr:colOff>
      <xdr:row>1</xdr:row>
      <xdr:rowOff>82551</xdr:rowOff>
    </xdr:from>
    <xdr:to>
      <xdr:col>8</xdr:col>
      <xdr:colOff>1404936</xdr:colOff>
      <xdr:row>3</xdr:row>
      <xdr:rowOff>115962</xdr:rowOff>
    </xdr:to>
    <xdr:pic>
      <xdr:nvPicPr>
        <xdr:cNvPr id="2" name="Imagen 1">
          <a:extLst>
            <a:ext uri="{FF2B5EF4-FFF2-40B4-BE49-F238E27FC236}">
              <a16:creationId xmlns:a16="http://schemas.microsoft.com/office/drawing/2014/main" id="{735D1817-C4F9-4937-8284-E198A9415E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48550" y="130176"/>
          <a:ext cx="1338261" cy="985911"/>
        </a:xfrm>
        <a:prstGeom prst="rect">
          <a:avLst/>
        </a:prstGeom>
      </xdr:spPr>
    </xdr:pic>
    <xdr:clientData/>
  </xdr:twoCellAnchor>
  <xdr:twoCellAnchor editAs="oneCell">
    <xdr:from>
      <xdr:col>2</xdr:col>
      <xdr:colOff>403188</xdr:colOff>
      <xdr:row>1</xdr:row>
      <xdr:rowOff>82551</xdr:rowOff>
    </xdr:from>
    <xdr:to>
      <xdr:col>3</xdr:col>
      <xdr:colOff>207908</xdr:colOff>
      <xdr:row>3</xdr:row>
      <xdr:rowOff>127000</xdr:rowOff>
    </xdr:to>
    <xdr:pic>
      <xdr:nvPicPr>
        <xdr:cNvPr id="3" name="Imagen 2">
          <a:extLst>
            <a:ext uri="{FF2B5EF4-FFF2-40B4-BE49-F238E27FC236}">
              <a16:creationId xmlns:a16="http://schemas.microsoft.com/office/drawing/2014/main" id="{E5FCC9ED-2A99-4078-A4D4-380AA6A58C86}"/>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8</xdr:col>
      <xdr:colOff>42864</xdr:colOff>
      <xdr:row>1</xdr:row>
      <xdr:rowOff>82551</xdr:rowOff>
    </xdr:from>
    <xdr:to>
      <xdr:col>8</xdr:col>
      <xdr:colOff>1167606</xdr:colOff>
      <xdr:row>3</xdr:row>
      <xdr:rowOff>115962</xdr:rowOff>
    </xdr:to>
    <xdr:pic>
      <xdr:nvPicPr>
        <xdr:cNvPr id="2" name="Imagen 1">
          <a:extLst>
            <a:ext uri="{FF2B5EF4-FFF2-40B4-BE49-F238E27FC236}">
              <a16:creationId xmlns:a16="http://schemas.microsoft.com/office/drawing/2014/main" id="{45F5CB57-DA47-44B5-AFE3-35B2EC9299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4739" y="153989"/>
          <a:ext cx="1124742" cy="985911"/>
        </a:xfrm>
        <a:prstGeom prst="rect">
          <a:avLst/>
        </a:prstGeom>
      </xdr:spPr>
    </xdr:pic>
    <xdr:clientData/>
  </xdr:twoCellAnchor>
  <xdr:twoCellAnchor editAs="oneCell">
    <xdr:from>
      <xdr:col>2</xdr:col>
      <xdr:colOff>403188</xdr:colOff>
      <xdr:row>1</xdr:row>
      <xdr:rowOff>82551</xdr:rowOff>
    </xdr:from>
    <xdr:to>
      <xdr:col>3</xdr:col>
      <xdr:colOff>207906</xdr:colOff>
      <xdr:row>3</xdr:row>
      <xdr:rowOff>127000</xdr:rowOff>
    </xdr:to>
    <xdr:pic>
      <xdr:nvPicPr>
        <xdr:cNvPr id="3" name="Imagen 2">
          <a:extLst>
            <a:ext uri="{FF2B5EF4-FFF2-40B4-BE49-F238E27FC236}">
              <a16:creationId xmlns:a16="http://schemas.microsoft.com/office/drawing/2014/main" id="{B4C5D8C4-C7B2-4B80-AAD5-CC9D4332F89E}"/>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8</xdr:col>
      <xdr:colOff>90489</xdr:colOff>
      <xdr:row>1</xdr:row>
      <xdr:rowOff>70645</xdr:rowOff>
    </xdr:from>
    <xdr:to>
      <xdr:col>8</xdr:col>
      <xdr:colOff>1215233</xdr:colOff>
      <xdr:row>3</xdr:row>
      <xdr:rowOff>104056</xdr:rowOff>
    </xdr:to>
    <xdr:pic>
      <xdr:nvPicPr>
        <xdr:cNvPr id="3" name="Imagen 2">
          <a:extLst>
            <a:ext uri="{FF2B5EF4-FFF2-40B4-BE49-F238E27FC236}">
              <a16:creationId xmlns:a16="http://schemas.microsoft.com/office/drawing/2014/main" id="{8CF6D422-D167-3F46-A13B-8081843484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2364" y="106364"/>
          <a:ext cx="1124744" cy="985911"/>
        </a:xfrm>
        <a:prstGeom prst="rect">
          <a:avLst/>
        </a:prstGeom>
      </xdr:spPr>
    </xdr:pic>
    <xdr:clientData/>
  </xdr:twoCellAnchor>
  <xdr:twoCellAnchor editAs="oneCell">
    <xdr:from>
      <xdr:col>2</xdr:col>
      <xdr:colOff>403188</xdr:colOff>
      <xdr:row>1</xdr:row>
      <xdr:rowOff>82551</xdr:rowOff>
    </xdr:from>
    <xdr:to>
      <xdr:col>3</xdr:col>
      <xdr:colOff>207906</xdr:colOff>
      <xdr:row>3</xdr:row>
      <xdr:rowOff>127000</xdr:rowOff>
    </xdr:to>
    <xdr:pic>
      <xdr:nvPicPr>
        <xdr:cNvPr id="2" name="Imagen 1">
          <a:extLst>
            <a:ext uri="{FF2B5EF4-FFF2-40B4-BE49-F238E27FC236}">
              <a16:creationId xmlns:a16="http://schemas.microsoft.com/office/drawing/2014/main" id="{F61F03AF-0B2D-47DD-807C-E00FD50223BC}"/>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8</xdr:col>
      <xdr:colOff>257176</xdr:colOff>
      <xdr:row>1</xdr:row>
      <xdr:rowOff>106363</xdr:rowOff>
    </xdr:from>
    <xdr:to>
      <xdr:col>8</xdr:col>
      <xdr:colOff>1381918</xdr:colOff>
      <xdr:row>3</xdr:row>
      <xdr:rowOff>70338</xdr:rowOff>
    </xdr:to>
    <xdr:pic>
      <xdr:nvPicPr>
        <xdr:cNvPr id="2" name="Imagen 1">
          <a:extLst>
            <a:ext uri="{FF2B5EF4-FFF2-40B4-BE49-F238E27FC236}">
              <a16:creationId xmlns:a16="http://schemas.microsoft.com/office/drawing/2014/main" id="{03DCE29C-C78E-4CAA-9585-4D392A6E44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3145" y="194286"/>
          <a:ext cx="1124742" cy="913545"/>
        </a:xfrm>
        <a:prstGeom prst="rect">
          <a:avLst/>
        </a:prstGeom>
      </xdr:spPr>
    </xdr:pic>
    <xdr:clientData/>
  </xdr:twoCellAnchor>
  <xdr:twoCellAnchor editAs="oneCell">
    <xdr:from>
      <xdr:col>2</xdr:col>
      <xdr:colOff>403188</xdr:colOff>
      <xdr:row>1</xdr:row>
      <xdr:rowOff>82551</xdr:rowOff>
    </xdr:from>
    <xdr:to>
      <xdr:col>3</xdr:col>
      <xdr:colOff>207908</xdr:colOff>
      <xdr:row>3</xdr:row>
      <xdr:rowOff>43961</xdr:rowOff>
    </xdr:to>
    <xdr:pic>
      <xdr:nvPicPr>
        <xdr:cNvPr id="3" name="Imagen 2">
          <a:extLst>
            <a:ext uri="{FF2B5EF4-FFF2-40B4-BE49-F238E27FC236}">
              <a16:creationId xmlns:a16="http://schemas.microsoft.com/office/drawing/2014/main" id="{B1860C57-A767-4FB0-93E7-AFCF7F162F3B}"/>
            </a:ext>
          </a:extLst>
        </xdr:cNvPr>
        <xdr:cNvPicPr>
          <a:picLocks noChangeAspect="1"/>
        </xdr:cNvPicPr>
      </xdr:nvPicPr>
      <xdr:blipFill>
        <a:blip xmlns:r="http://schemas.openxmlformats.org/officeDocument/2006/relationships" r:embed="rId2"/>
        <a:stretch>
          <a:fillRect/>
        </a:stretch>
      </xdr:blipFill>
      <xdr:spPr>
        <a:xfrm>
          <a:off x="614203" y="170474"/>
          <a:ext cx="842213" cy="9109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142179</xdr:colOff>
      <xdr:row>1</xdr:row>
      <xdr:rowOff>59319</xdr:rowOff>
    </xdr:from>
    <xdr:to>
      <xdr:col>7</xdr:col>
      <xdr:colOff>1268373</xdr:colOff>
      <xdr:row>3</xdr:row>
      <xdr:rowOff>92729</xdr:rowOff>
    </xdr:to>
    <xdr:pic>
      <xdr:nvPicPr>
        <xdr:cNvPr id="2" name="Imagen 1">
          <a:extLst>
            <a:ext uri="{FF2B5EF4-FFF2-40B4-BE49-F238E27FC236}">
              <a16:creationId xmlns:a16="http://schemas.microsoft.com/office/drawing/2014/main" id="{48496D85-5AAD-4CE2-A027-792C79E5FD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466" y="94167"/>
          <a:ext cx="1126194" cy="985910"/>
        </a:xfrm>
        <a:prstGeom prst="rect">
          <a:avLst/>
        </a:prstGeom>
      </xdr:spPr>
    </xdr:pic>
    <xdr:clientData/>
  </xdr:twoCellAnchor>
  <xdr:twoCellAnchor editAs="oneCell">
    <xdr:from>
      <xdr:col>1</xdr:col>
      <xdr:colOff>403188</xdr:colOff>
      <xdr:row>1</xdr:row>
      <xdr:rowOff>82551</xdr:rowOff>
    </xdr:from>
    <xdr:to>
      <xdr:col>2</xdr:col>
      <xdr:colOff>213136</xdr:colOff>
      <xdr:row>3</xdr:row>
      <xdr:rowOff>126999</xdr:rowOff>
    </xdr:to>
    <xdr:pic>
      <xdr:nvPicPr>
        <xdr:cNvPr id="3" name="Imagen 2">
          <a:extLst>
            <a:ext uri="{FF2B5EF4-FFF2-40B4-BE49-F238E27FC236}">
              <a16:creationId xmlns:a16="http://schemas.microsoft.com/office/drawing/2014/main" id="{4ED60631-F5D1-4312-B74C-917FE6D3E628}"/>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54770</xdr:colOff>
      <xdr:row>1</xdr:row>
      <xdr:rowOff>82551</xdr:rowOff>
    </xdr:from>
    <xdr:to>
      <xdr:col>7</xdr:col>
      <xdr:colOff>1179512</xdr:colOff>
      <xdr:row>3</xdr:row>
      <xdr:rowOff>115962</xdr:rowOff>
    </xdr:to>
    <xdr:pic>
      <xdr:nvPicPr>
        <xdr:cNvPr id="2" name="Imagen 1">
          <a:extLst>
            <a:ext uri="{FF2B5EF4-FFF2-40B4-BE49-F238E27FC236}">
              <a16:creationId xmlns:a16="http://schemas.microsoft.com/office/drawing/2014/main" id="{2123E653-F793-423E-AFE0-A6E66EA86A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93770" y="106364"/>
          <a:ext cx="1124742" cy="985911"/>
        </a:xfrm>
        <a:prstGeom prst="rect">
          <a:avLst/>
        </a:prstGeom>
      </xdr:spPr>
    </xdr:pic>
    <xdr:clientData/>
  </xdr:twoCellAnchor>
  <xdr:twoCellAnchor editAs="oneCell">
    <xdr:from>
      <xdr:col>1</xdr:col>
      <xdr:colOff>403188</xdr:colOff>
      <xdr:row>1</xdr:row>
      <xdr:rowOff>82551</xdr:rowOff>
    </xdr:from>
    <xdr:to>
      <xdr:col>2</xdr:col>
      <xdr:colOff>207904</xdr:colOff>
      <xdr:row>3</xdr:row>
      <xdr:rowOff>127000</xdr:rowOff>
    </xdr:to>
    <xdr:pic>
      <xdr:nvPicPr>
        <xdr:cNvPr id="3" name="Imagen 2">
          <a:extLst>
            <a:ext uri="{FF2B5EF4-FFF2-40B4-BE49-F238E27FC236}">
              <a16:creationId xmlns:a16="http://schemas.microsoft.com/office/drawing/2014/main" id="{B8C46BC9-A6E5-4F24-BF07-B5CE37758281}"/>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102395</xdr:colOff>
      <xdr:row>1</xdr:row>
      <xdr:rowOff>82551</xdr:rowOff>
    </xdr:from>
    <xdr:to>
      <xdr:col>7</xdr:col>
      <xdr:colOff>1227141</xdr:colOff>
      <xdr:row>3</xdr:row>
      <xdr:rowOff>115962</xdr:rowOff>
    </xdr:to>
    <xdr:pic>
      <xdr:nvPicPr>
        <xdr:cNvPr id="2" name="Imagen 1">
          <a:extLst>
            <a:ext uri="{FF2B5EF4-FFF2-40B4-BE49-F238E27FC236}">
              <a16:creationId xmlns:a16="http://schemas.microsoft.com/office/drawing/2014/main" id="{346B304B-7DEF-439A-9E74-672E81EE57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4270" y="118270"/>
          <a:ext cx="1124746" cy="985911"/>
        </a:xfrm>
        <a:prstGeom prst="rect">
          <a:avLst/>
        </a:prstGeom>
      </xdr:spPr>
    </xdr:pic>
    <xdr:clientData/>
  </xdr:twoCellAnchor>
  <xdr:twoCellAnchor editAs="oneCell">
    <xdr:from>
      <xdr:col>1</xdr:col>
      <xdr:colOff>403188</xdr:colOff>
      <xdr:row>1</xdr:row>
      <xdr:rowOff>82551</xdr:rowOff>
    </xdr:from>
    <xdr:to>
      <xdr:col>2</xdr:col>
      <xdr:colOff>207906</xdr:colOff>
      <xdr:row>3</xdr:row>
      <xdr:rowOff>127000</xdr:rowOff>
    </xdr:to>
    <xdr:pic>
      <xdr:nvPicPr>
        <xdr:cNvPr id="3" name="Imagen 2">
          <a:extLst>
            <a:ext uri="{FF2B5EF4-FFF2-40B4-BE49-F238E27FC236}">
              <a16:creationId xmlns:a16="http://schemas.microsoft.com/office/drawing/2014/main" id="{6A4B5358-206C-4771-9677-F7C1C1A5D883}"/>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451910</xdr:colOff>
      <xdr:row>3</xdr:row>
      <xdr:rowOff>115962</xdr:rowOff>
    </xdr:to>
    <xdr:pic>
      <xdr:nvPicPr>
        <xdr:cNvPr id="2" name="Imagen 1">
          <a:extLst>
            <a:ext uri="{FF2B5EF4-FFF2-40B4-BE49-F238E27FC236}">
              <a16:creationId xmlns:a16="http://schemas.microsoft.com/office/drawing/2014/main" id="{F2AD4612-6DF6-48F8-AB8B-14BF86B185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2251" y="266701"/>
          <a:ext cx="1171575" cy="985912"/>
        </a:xfrm>
        <a:prstGeom prst="rect">
          <a:avLst/>
        </a:prstGeom>
      </xdr:spPr>
    </xdr:pic>
    <xdr:clientData/>
  </xdr:twoCellAnchor>
  <xdr:twoCellAnchor editAs="oneCell">
    <xdr:from>
      <xdr:col>1</xdr:col>
      <xdr:colOff>403188</xdr:colOff>
      <xdr:row>1</xdr:row>
      <xdr:rowOff>82551</xdr:rowOff>
    </xdr:from>
    <xdr:to>
      <xdr:col>2</xdr:col>
      <xdr:colOff>199967</xdr:colOff>
      <xdr:row>3</xdr:row>
      <xdr:rowOff>127000</xdr:rowOff>
    </xdr:to>
    <xdr:pic>
      <xdr:nvPicPr>
        <xdr:cNvPr id="3" name="Imagen 2">
          <a:extLst>
            <a:ext uri="{FF2B5EF4-FFF2-40B4-BE49-F238E27FC236}">
              <a16:creationId xmlns:a16="http://schemas.microsoft.com/office/drawing/2014/main" id="{DB560FD3-0C51-4842-BD04-503F2D86F66E}"/>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19051</xdr:colOff>
      <xdr:row>1</xdr:row>
      <xdr:rowOff>82551</xdr:rowOff>
    </xdr:from>
    <xdr:to>
      <xdr:col>7</xdr:col>
      <xdr:colOff>1143793</xdr:colOff>
      <xdr:row>3</xdr:row>
      <xdr:rowOff>115962</xdr:rowOff>
    </xdr:to>
    <xdr:pic>
      <xdr:nvPicPr>
        <xdr:cNvPr id="2" name="Imagen 1">
          <a:extLst>
            <a:ext uri="{FF2B5EF4-FFF2-40B4-BE49-F238E27FC236}">
              <a16:creationId xmlns:a16="http://schemas.microsoft.com/office/drawing/2014/main" id="{E289D5F8-EA88-4AF5-A3DC-D421275072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00926" y="189707"/>
          <a:ext cx="1124742" cy="985911"/>
        </a:xfrm>
        <a:prstGeom prst="rect">
          <a:avLst/>
        </a:prstGeom>
      </xdr:spPr>
    </xdr:pic>
    <xdr:clientData/>
  </xdr:twoCellAnchor>
  <xdr:twoCellAnchor editAs="oneCell">
    <xdr:from>
      <xdr:col>1</xdr:col>
      <xdr:colOff>403188</xdr:colOff>
      <xdr:row>1</xdr:row>
      <xdr:rowOff>82551</xdr:rowOff>
    </xdr:from>
    <xdr:to>
      <xdr:col>2</xdr:col>
      <xdr:colOff>207906</xdr:colOff>
      <xdr:row>3</xdr:row>
      <xdr:rowOff>127000</xdr:rowOff>
    </xdr:to>
    <xdr:pic>
      <xdr:nvPicPr>
        <xdr:cNvPr id="3" name="Imagen 2">
          <a:extLst>
            <a:ext uri="{FF2B5EF4-FFF2-40B4-BE49-F238E27FC236}">
              <a16:creationId xmlns:a16="http://schemas.microsoft.com/office/drawing/2014/main" id="{92A5D5A0-4011-4CC8-8EC6-0F6E4E9A2135}"/>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876301</xdr:colOff>
      <xdr:row>1</xdr:row>
      <xdr:rowOff>118270</xdr:rowOff>
    </xdr:from>
    <xdr:to>
      <xdr:col>7</xdr:col>
      <xdr:colOff>1024733</xdr:colOff>
      <xdr:row>3</xdr:row>
      <xdr:rowOff>151681</xdr:rowOff>
    </xdr:to>
    <xdr:pic>
      <xdr:nvPicPr>
        <xdr:cNvPr id="2" name="Imagen 1">
          <a:extLst>
            <a:ext uri="{FF2B5EF4-FFF2-40B4-BE49-F238E27FC236}">
              <a16:creationId xmlns:a16="http://schemas.microsoft.com/office/drawing/2014/main" id="{3733C7D4-EABB-4FA9-B891-4E68FADFC1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19864" y="225426"/>
          <a:ext cx="1124744" cy="985911"/>
        </a:xfrm>
        <a:prstGeom prst="rect">
          <a:avLst/>
        </a:prstGeom>
      </xdr:spPr>
    </xdr:pic>
    <xdr:clientData/>
  </xdr:twoCellAnchor>
  <xdr:twoCellAnchor editAs="oneCell">
    <xdr:from>
      <xdr:col>1</xdr:col>
      <xdr:colOff>403188</xdr:colOff>
      <xdr:row>1</xdr:row>
      <xdr:rowOff>82551</xdr:rowOff>
    </xdr:from>
    <xdr:to>
      <xdr:col>2</xdr:col>
      <xdr:colOff>207904</xdr:colOff>
      <xdr:row>3</xdr:row>
      <xdr:rowOff>127000</xdr:rowOff>
    </xdr:to>
    <xdr:pic>
      <xdr:nvPicPr>
        <xdr:cNvPr id="3" name="Imagen 2">
          <a:extLst>
            <a:ext uri="{FF2B5EF4-FFF2-40B4-BE49-F238E27FC236}">
              <a16:creationId xmlns:a16="http://schemas.microsoft.com/office/drawing/2014/main" id="{85CF1788-F0D8-4F08-B610-5B7406F88E22}"/>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7145</xdr:colOff>
      <xdr:row>1</xdr:row>
      <xdr:rowOff>94457</xdr:rowOff>
    </xdr:from>
    <xdr:to>
      <xdr:col>8</xdr:col>
      <xdr:colOff>1131889</xdr:colOff>
      <xdr:row>3</xdr:row>
      <xdr:rowOff>127868</xdr:rowOff>
    </xdr:to>
    <xdr:pic>
      <xdr:nvPicPr>
        <xdr:cNvPr id="2" name="Imagen 1">
          <a:extLst>
            <a:ext uri="{FF2B5EF4-FFF2-40B4-BE49-F238E27FC236}">
              <a16:creationId xmlns:a16="http://schemas.microsoft.com/office/drawing/2014/main" id="{4315F889-D629-4F7F-B769-BF0A164BCD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89020" y="201613"/>
          <a:ext cx="1124744" cy="985911"/>
        </a:xfrm>
        <a:prstGeom prst="rect">
          <a:avLst/>
        </a:prstGeom>
      </xdr:spPr>
    </xdr:pic>
    <xdr:clientData/>
  </xdr:twoCellAnchor>
  <xdr:twoCellAnchor editAs="oneCell">
    <xdr:from>
      <xdr:col>2</xdr:col>
      <xdr:colOff>403188</xdr:colOff>
      <xdr:row>1</xdr:row>
      <xdr:rowOff>82551</xdr:rowOff>
    </xdr:from>
    <xdr:to>
      <xdr:col>3</xdr:col>
      <xdr:colOff>207906</xdr:colOff>
      <xdr:row>3</xdr:row>
      <xdr:rowOff>127000</xdr:rowOff>
    </xdr:to>
    <xdr:pic>
      <xdr:nvPicPr>
        <xdr:cNvPr id="3" name="Imagen 2">
          <a:extLst>
            <a:ext uri="{FF2B5EF4-FFF2-40B4-BE49-F238E27FC236}">
              <a16:creationId xmlns:a16="http://schemas.microsoft.com/office/drawing/2014/main" id="{1CD22264-968B-431E-8A2F-F5BFB8DA3646}"/>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ried@hotmail.com" TargetMode="External"/><Relationship Id="rId1" Type="http://schemas.openxmlformats.org/officeDocument/2006/relationships/hyperlink" Target="https://www.inegi.org.mx/programas/envipe/2023/"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jesuschay7@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jesuschay7@gmail.co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federado_gabriel_18@hotmail.co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federado_gabriel_18@hotmail.co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cruzfag@yahoo.com"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mailto:cruzfag@yahoo.com"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mailto:cruzfag@yahoo.com"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mailto:cruzfag@yahoo.com"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mailto:raymundopolanco@gmail.com"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mailto:raymundopolanco@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stitutodeportecancun@yahoo.com.mx"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mailto:raymundopolanco@gmail.com"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mailto:raymundopolanco@gmail.com"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mailto:admonmej22@gmail.com"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mailto:admonmej22@gmail.com"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mailto:admonmej22@gmail.com"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hyperlink" Target="mailto:admonmej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deportebjcancun@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deportebjcancun@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ranarenediaz@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ranarenediaz@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jesuschay7@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jesuschay7@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jesuschay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F3115-005A-478C-9464-4CD81D0344C1}">
  <dimension ref="B1:Q55"/>
  <sheetViews>
    <sheetView showGridLines="0" tabSelected="1" topLeftCell="A4" zoomScale="160" zoomScaleNormal="160" workbookViewId="0">
      <selection activeCell="H9" sqref="H9"/>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59"/>
      <c r="C2" s="24"/>
      <c r="D2" s="24"/>
      <c r="E2" s="24"/>
      <c r="F2" s="24"/>
      <c r="G2" s="24"/>
      <c r="H2" s="25"/>
    </row>
    <row r="3" spans="2:17" ht="37.5" customHeight="1">
      <c r="B3" s="26"/>
      <c r="C3" s="27"/>
      <c r="D3" s="27"/>
      <c r="E3" s="27"/>
      <c r="F3" s="27"/>
      <c r="G3" s="27"/>
      <c r="H3" s="28"/>
    </row>
    <row r="4" spans="2:17" ht="15" thickBot="1">
      <c r="B4" s="29"/>
      <c r="C4" s="30"/>
      <c r="D4" s="30"/>
      <c r="E4" s="30"/>
      <c r="F4" s="30"/>
      <c r="G4" s="30"/>
      <c r="H4" s="31"/>
    </row>
    <row r="5" spans="2:17" ht="27" customHeight="1">
      <c r="B5" s="115" t="s">
        <v>369</v>
      </c>
      <c r="C5" s="116"/>
      <c r="D5" s="116"/>
      <c r="E5" s="116"/>
      <c r="F5" s="116"/>
      <c r="G5" s="116"/>
      <c r="H5" s="117"/>
      <c r="J5" s="2"/>
      <c r="K5" s="2"/>
      <c r="L5" s="2"/>
      <c r="M5" s="2"/>
      <c r="N5" s="2"/>
      <c r="O5" s="2"/>
      <c r="P5" s="2"/>
      <c r="Q5" s="2"/>
    </row>
    <row r="6" spans="2:17" ht="18.95" customHeight="1">
      <c r="B6" s="63" t="s">
        <v>0</v>
      </c>
      <c r="C6" s="64"/>
      <c r="D6" s="64"/>
      <c r="E6" s="64"/>
      <c r="F6" s="64"/>
      <c r="G6" s="64"/>
      <c r="H6" s="65"/>
      <c r="J6" s="2"/>
      <c r="K6" s="2"/>
      <c r="L6" s="2"/>
      <c r="M6" s="2"/>
      <c r="N6" s="2"/>
      <c r="O6" s="2"/>
      <c r="P6" s="2"/>
      <c r="Q6" s="2"/>
    </row>
    <row r="7" spans="2:17" ht="18.95" customHeight="1">
      <c r="B7" s="118" t="s">
        <v>404</v>
      </c>
      <c r="C7" s="119"/>
      <c r="D7" s="119"/>
      <c r="E7" s="119"/>
      <c r="F7" s="119"/>
      <c r="G7" s="119"/>
      <c r="H7" s="120"/>
      <c r="J7" s="3"/>
      <c r="K7" s="3"/>
      <c r="L7" s="3"/>
      <c r="M7" s="3"/>
      <c r="N7" s="3"/>
      <c r="O7" s="3"/>
      <c r="P7" s="3"/>
      <c r="Q7" s="3"/>
    </row>
    <row r="8" spans="2:17" ht="22.5" customHeight="1">
      <c r="B8" s="63" t="s">
        <v>405</v>
      </c>
      <c r="C8" s="64"/>
      <c r="D8" s="64"/>
      <c r="E8" s="64"/>
      <c r="F8" s="64" t="s">
        <v>406</v>
      </c>
      <c r="G8" s="64"/>
      <c r="H8" s="53" t="s">
        <v>2</v>
      </c>
      <c r="J8" s="4"/>
      <c r="K8" s="4"/>
      <c r="L8" s="4"/>
      <c r="M8" s="4"/>
      <c r="N8" s="4"/>
      <c r="O8" s="4"/>
      <c r="P8" s="4"/>
      <c r="Q8" s="4"/>
    </row>
    <row r="9" spans="2:17" ht="27.75" customHeight="1">
      <c r="B9" s="79" t="s">
        <v>442</v>
      </c>
      <c r="C9" s="80"/>
      <c r="D9" s="80"/>
      <c r="E9" s="80"/>
      <c r="F9" s="80" t="s">
        <v>278</v>
      </c>
      <c r="G9" s="80"/>
      <c r="H9" s="56" t="s">
        <v>407</v>
      </c>
      <c r="J9" s="3"/>
      <c r="K9" s="3"/>
      <c r="L9" s="3"/>
      <c r="M9" s="3"/>
      <c r="N9" s="3"/>
      <c r="O9" s="3"/>
      <c r="P9" s="3"/>
      <c r="Q9" s="3"/>
    </row>
    <row r="10" spans="2:17" ht="24" customHeight="1">
      <c r="B10" s="63" t="s">
        <v>3</v>
      </c>
      <c r="C10" s="64"/>
      <c r="D10" s="64"/>
      <c r="E10" s="64"/>
      <c r="F10" s="64" t="s">
        <v>4</v>
      </c>
      <c r="G10" s="64"/>
      <c r="H10" s="65"/>
      <c r="J10" s="4"/>
      <c r="K10" s="4"/>
      <c r="L10" s="4"/>
      <c r="M10" s="4"/>
      <c r="N10" s="4"/>
      <c r="O10" s="4"/>
      <c r="P10" s="4"/>
      <c r="Q10" s="4"/>
    </row>
    <row r="11" spans="2:17" ht="50.25" customHeight="1">
      <c r="B11" s="58" t="s">
        <v>151</v>
      </c>
      <c r="C11" s="146" t="s">
        <v>152</v>
      </c>
      <c r="D11" s="146"/>
      <c r="E11" s="146"/>
      <c r="F11" s="90" t="s">
        <v>312</v>
      </c>
      <c r="G11" s="88"/>
      <c r="H11" s="91"/>
    </row>
    <row r="12" spans="2:17" ht="17.100000000000001" customHeight="1">
      <c r="B12" s="63" t="s">
        <v>5</v>
      </c>
      <c r="C12" s="64"/>
      <c r="D12" s="64"/>
      <c r="E12" s="64"/>
      <c r="F12" s="64"/>
      <c r="G12" s="64"/>
      <c r="H12" s="65"/>
    </row>
    <row r="13" spans="2:17" ht="25.5" customHeight="1">
      <c r="B13" s="51" t="s">
        <v>6</v>
      </c>
      <c r="C13" s="64" t="s">
        <v>7</v>
      </c>
      <c r="D13" s="64"/>
      <c r="E13" s="52" t="s">
        <v>8</v>
      </c>
      <c r="F13" s="52" t="s">
        <v>408</v>
      </c>
      <c r="G13" s="52" t="s">
        <v>10</v>
      </c>
      <c r="H13" s="53" t="s">
        <v>11</v>
      </c>
    </row>
    <row r="14" spans="2:17" ht="18.95" customHeight="1">
      <c r="B14" s="60" t="s">
        <v>409</v>
      </c>
      <c r="C14" s="111" t="s">
        <v>410</v>
      </c>
      <c r="D14" s="111"/>
      <c r="E14" s="57" t="s">
        <v>411</v>
      </c>
      <c r="F14" s="57" t="s">
        <v>411</v>
      </c>
      <c r="G14" s="57" t="s">
        <v>412</v>
      </c>
      <c r="H14" s="5" t="s">
        <v>413</v>
      </c>
    </row>
    <row r="15" spans="2:17" ht="16.5" customHeight="1">
      <c r="B15" s="112" t="s">
        <v>12</v>
      </c>
      <c r="C15" s="113"/>
      <c r="D15" s="113"/>
      <c r="E15" s="113"/>
      <c r="F15" s="113"/>
      <c r="G15" s="64" t="s">
        <v>13</v>
      </c>
      <c r="H15" s="65"/>
    </row>
    <row r="16" spans="2:17" ht="16.5" customHeight="1">
      <c r="B16" s="9" t="s">
        <v>14</v>
      </c>
      <c r="C16" s="114" t="s">
        <v>15</v>
      </c>
      <c r="D16" s="114"/>
      <c r="E16" s="10" t="s">
        <v>16</v>
      </c>
      <c r="F16" s="52" t="s">
        <v>8</v>
      </c>
      <c r="G16" s="52" t="s">
        <v>17</v>
      </c>
      <c r="H16" s="53" t="s">
        <v>18</v>
      </c>
    </row>
    <row r="17" spans="2:8" ht="21" customHeight="1">
      <c r="B17" s="54" t="s">
        <v>19</v>
      </c>
      <c r="C17" s="80" t="s">
        <v>414</v>
      </c>
      <c r="D17" s="80"/>
      <c r="E17" s="55" t="s">
        <v>415</v>
      </c>
      <c r="F17" s="55" t="s">
        <v>21</v>
      </c>
      <c r="G17" s="55" t="s">
        <v>416</v>
      </c>
      <c r="H17" s="56" t="s">
        <v>417</v>
      </c>
    </row>
    <row r="18" spans="2:8" ht="30.95" customHeight="1">
      <c r="B18" s="63" t="s">
        <v>418</v>
      </c>
      <c r="C18" s="64"/>
      <c r="D18" s="64"/>
      <c r="E18" s="64"/>
      <c r="F18" s="64" t="s">
        <v>22</v>
      </c>
      <c r="G18" s="64"/>
      <c r="H18" s="65"/>
    </row>
    <row r="19" spans="2:8" ht="47.1" customHeight="1">
      <c r="B19" s="105" t="s">
        <v>247</v>
      </c>
      <c r="C19" s="106"/>
      <c r="D19" s="107" t="s">
        <v>283</v>
      </c>
      <c r="E19" s="106"/>
      <c r="F19" s="64" t="s">
        <v>419</v>
      </c>
      <c r="G19" s="64"/>
      <c r="H19" s="53" t="s">
        <v>420</v>
      </c>
    </row>
    <row r="20" spans="2:8" ht="18" customHeight="1">
      <c r="B20" s="108" t="s">
        <v>421</v>
      </c>
      <c r="C20" s="109"/>
      <c r="D20" s="110" t="s">
        <v>422</v>
      </c>
      <c r="E20" s="109"/>
      <c r="F20" s="111" t="s">
        <v>423</v>
      </c>
      <c r="G20" s="111"/>
      <c r="H20" s="5" t="s">
        <v>424</v>
      </c>
    </row>
    <row r="21" spans="2:8" ht="15.75" customHeight="1">
      <c r="B21" s="63" t="s">
        <v>27</v>
      </c>
      <c r="C21" s="64"/>
      <c r="D21" s="64"/>
      <c r="E21" s="64"/>
      <c r="F21" s="64"/>
      <c r="G21" s="64"/>
      <c r="H21" s="65"/>
    </row>
    <row r="22" spans="2:8" ht="89.1" customHeight="1">
      <c r="B22" s="104" t="s">
        <v>425</v>
      </c>
      <c r="C22" s="92"/>
      <c r="D22" s="92"/>
      <c r="E22" s="92"/>
      <c r="F22" s="92"/>
      <c r="G22" s="92"/>
      <c r="H22" s="93"/>
    </row>
    <row r="23" spans="2:8" ht="15.75" customHeight="1">
      <c r="B23" s="63" t="s">
        <v>28</v>
      </c>
      <c r="C23" s="64"/>
      <c r="D23" s="64"/>
      <c r="E23" s="64"/>
      <c r="F23" s="64"/>
      <c r="G23" s="64"/>
      <c r="H23" s="65"/>
    </row>
    <row r="24" spans="2:8" ht="32.25" customHeight="1">
      <c r="B24" s="79" t="s">
        <v>426</v>
      </c>
      <c r="C24" s="80"/>
      <c r="D24" s="80"/>
      <c r="E24" s="80"/>
      <c r="F24" s="80"/>
      <c r="G24" s="80"/>
      <c r="H24" s="81"/>
    </row>
    <row r="25" spans="2:8" ht="15.75" customHeight="1">
      <c r="B25" s="63" t="s">
        <v>29</v>
      </c>
      <c r="C25" s="64"/>
      <c r="D25" s="64"/>
      <c r="E25" s="64"/>
      <c r="F25" s="64" t="s">
        <v>30</v>
      </c>
      <c r="G25" s="64"/>
      <c r="H25" s="65"/>
    </row>
    <row r="26" spans="2:8" ht="24.75" customHeight="1">
      <c r="B26" s="79" t="s">
        <v>73</v>
      </c>
      <c r="C26" s="80"/>
      <c r="D26" s="80"/>
      <c r="E26" s="80"/>
      <c r="F26" s="80" t="s">
        <v>122</v>
      </c>
      <c r="G26" s="80"/>
      <c r="H26" s="81"/>
    </row>
    <row r="27" spans="2:8">
      <c r="B27" s="63" t="s">
        <v>31</v>
      </c>
      <c r="C27" s="64"/>
      <c r="D27" s="64"/>
      <c r="E27" s="64"/>
      <c r="F27" s="64" t="s">
        <v>32</v>
      </c>
      <c r="G27" s="64"/>
      <c r="H27" s="65"/>
    </row>
    <row r="28" spans="2:8" ht="15.95" customHeight="1">
      <c r="B28" s="63" t="s">
        <v>33</v>
      </c>
      <c r="C28" s="64"/>
      <c r="D28" s="64" t="s">
        <v>34</v>
      </c>
      <c r="E28" s="64"/>
      <c r="F28" s="52" t="s">
        <v>33</v>
      </c>
      <c r="G28" s="52" t="s">
        <v>35</v>
      </c>
      <c r="H28" s="53" t="s">
        <v>34</v>
      </c>
    </row>
    <row r="29" spans="2:8">
      <c r="B29" s="79">
        <v>84.9</v>
      </c>
      <c r="C29" s="80"/>
      <c r="D29" s="80" t="s">
        <v>427</v>
      </c>
      <c r="E29" s="80"/>
      <c r="F29" s="12">
        <f>-14.9%</f>
        <v>-0.14899999999999999</v>
      </c>
      <c r="G29" s="12">
        <v>-0.17549999999999999</v>
      </c>
      <c r="H29" s="56">
        <v>2024</v>
      </c>
    </row>
    <row r="30" spans="2:8" ht="19.5" customHeight="1">
      <c r="B30" s="63" t="s">
        <v>36</v>
      </c>
      <c r="C30" s="64"/>
      <c r="D30" s="64"/>
      <c r="E30" s="64"/>
      <c r="F30" s="64"/>
      <c r="G30" s="64"/>
      <c r="H30" s="65"/>
    </row>
    <row r="31" spans="2:8" ht="19.5" customHeight="1">
      <c r="B31" s="63" t="s">
        <v>428</v>
      </c>
      <c r="C31" s="64"/>
      <c r="D31" s="64"/>
      <c r="E31" s="64"/>
      <c r="F31" s="64" t="s">
        <v>429</v>
      </c>
      <c r="G31" s="64"/>
      <c r="H31" s="65"/>
    </row>
    <row r="32" spans="2:8" ht="26.1" customHeight="1">
      <c r="B32" s="97" t="s">
        <v>37</v>
      </c>
      <c r="C32" s="98"/>
      <c r="D32" s="99"/>
      <c r="E32" s="100" t="s">
        <v>38</v>
      </c>
      <c r="F32" s="101"/>
      <c r="G32" s="102" t="s">
        <v>39</v>
      </c>
      <c r="H32" s="103"/>
    </row>
    <row r="33" spans="2:9" ht="45.95" customHeight="1">
      <c r="B33" s="87" t="s">
        <v>430</v>
      </c>
      <c r="C33" s="88"/>
      <c r="D33" s="89"/>
      <c r="E33" s="90" t="s">
        <v>431</v>
      </c>
      <c r="F33" s="89"/>
      <c r="G33" s="90" t="s">
        <v>432</v>
      </c>
      <c r="H33" s="91"/>
      <c r="I33" s="61"/>
    </row>
    <row r="34" spans="2:9" ht="15" customHeight="1">
      <c r="B34" s="63" t="s">
        <v>40</v>
      </c>
      <c r="C34" s="64"/>
      <c r="D34" s="64"/>
      <c r="E34" s="64"/>
      <c r="F34" s="64"/>
      <c r="G34" s="64"/>
      <c r="H34" s="65"/>
    </row>
    <row r="35" spans="2:9" ht="81" customHeight="1">
      <c r="B35" s="94" t="s">
        <v>433</v>
      </c>
      <c r="C35" s="95"/>
      <c r="D35" s="95"/>
      <c r="E35" s="95"/>
      <c r="F35" s="95"/>
      <c r="G35" s="95"/>
      <c r="H35" s="96"/>
    </row>
    <row r="36" spans="2:9" ht="20.100000000000001" customHeight="1">
      <c r="B36" s="63" t="s">
        <v>41</v>
      </c>
      <c r="C36" s="64"/>
      <c r="D36" s="64"/>
      <c r="E36" s="64"/>
      <c r="F36" s="64"/>
      <c r="G36" s="64"/>
      <c r="H36" s="65"/>
    </row>
    <row r="37" spans="2:9" ht="27.95" customHeight="1">
      <c r="B37" s="51" t="s">
        <v>42</v>
      </c>
      <c r="C37" s="52" t="s">
        <v>43</v>
      </c>
      <c r="D37" s="62" t="s">
        <v>44</v>
      </c>
      <c r="E37" s="52" t="s">
        <v>45</v>
      </c>
      <c r="F37" s="52" t="s">
        <v>46</v>
      </c>
      <c r="G37" s="64" t="s">
        <v>434</v>
      </c>
      <c r="H37" s="65"/>
    </row>
    <row r="38" spans="2:9" ht="38.1" customHeight="1">
      <c r="B38" s="48">
        <v>0.1143</v>
      </c>
      <c r="C38" s="12">
        <v>0.1143</v>
      </c>
      <c r="D38" s="12">
        <v>0.1143</v>
      </c>
      <c r="E38" s="12">
        <v>0.1143</v>
      </c>
      <c r="F38" s="12">
        <v>0.1143</v>
      </c>
      <c r="G38" s="80"/>
      <c r="H38" s="81"/>
    </row>
    <row r="39" spans="2:9" ht="26.25" customHeight="1">
      <c r="B39" s="76" t="s">
        <v>47</v>
      </c>
      <c r="C39" s="77"/>
      <c r="D39" s="77"/>
      <c r="E39" s="77"/>
      <c r="F39" s="77"/>
      <c r="G39" s="77"/>
      <c r="H39" s="78"/>
    </row>
    <row r="40" spans="2:9" ht="14.1" customHeight="1">
      <c r="B40" s="63" t="s">
        <v>48</v>
      </c>
      <c r="C40" s="64"/>
      <c r="D40" s="64"/>
      <c r="E40" s="64"/>
      <c r="F40" s="64" t="s">
        <v>49</v>
      </c>
      <c r="G40" s="64"/>
      <c r="H40" s="65"/>
    </row>
    <row r="41" spans="2:9" ht="14.1" customHeight="1">
      <c r="B41" s="79" t="s">
        <v>435</v>
      </c>
      <c r="C41" s="80"/>
      <c r="D41" s="80"/>
      <c r="E41" s="80"/>
      <c r="F41" s="92" t="s">
        <v>436</v>
      </c>
      <c r="G41" s="92"/>
      <c r="H41" s="93"/>
    </row>
    <row r="42" spans="2:9" ht="17.100000000000001" customHeight="1">
      <c r="B42" s="63" t="s">
        <v>50</v>
      </c>
      <c r="C42" s="64"/>
      <c r="D42" s="64"/>
      <c r="E42" s="64"/>
      <c r="F42" s="64" t="s">
        <v>51</v>
      </c>
      <c r="G42" s="64"/>
      <c r="H42" s="65"/>
    </row>
    <row r="43" spans="2:9" ht="21" customHeight="1">
      <c r="B43" s="79" t="s">
        <v>437</v>
      </c>
      <c r="C43" s="80"/>
      <c r="D43" s="80"/>
      <c r="E43" s="80"/>
      <c r="F43" s="80" t="s">
        <v>73</v>
      </c>
      <c r="G43" s="80"/>
      <c r="H43" s="81"/>
    </row>
    <row r="44" spans="2:9" ht="15" customHeight="1">
      <c r="B44" s="63" t="s">
        <v>52</v>
      </c>
      <c r="C44" s="64"/>
      <c r="D44" s="64"/>
      <c r="E44" s="64"/>
      <c r="F44" s="64" t="s">
        <v>53</v>
      </c>
      <c r="G44" s="64"/>
      <c r="H44" s="65"/>
    </row>
    <row r="45" spans="2:9" ht="12.95" customHeight="1">
      <c r="B45" s="79" t="s">
        <v>435</v>
      </c>
      <c r="C45" s="80"/>
      <c r="D45" s="80"/>
      <c r="E45" s="80"/>
      <c r="F45" s="92" t="s">
        <v>436</v>
      </c>
      <c r="G45" s="92"/>
      <c r="H45" s="93"/>
    </row>
    <row r="46" spans="2:9" ht="24" customHeight="1">
      <c r="B46" s="63" t="s">
        <v>54</v>
      </c>
      <c r="C46" s="64"/>
      <c r="D46" s="64"/>
      <c r="E46" s="64"/>
      <c r="F46" s="64" t="s">
        <v>55</v>
      </c>
      <c r="G46" s="64"/>
      <c r="H46" s="65"/>
    </row>
    <row r="47" spans="2:9" ht="14.1" customHeight="1">
      <c r="B47" s="79" t="s">
        <v>437</v>
      </c>
      <c r="C47" s="80"/>
      <c r="D47" s="80"/>
      <c r="E47" s="80"/>
      <c r="F47" s="80" t="s">
        <v>73</v>
      </c>
      <c r="G47" s="80"/>
      <c r="H47" s="81"/>
    </row>
    <row r="48" spans="2:9" ht="14.1" customHeight="1">
      <c r="B48" s="76" t="s">
        <v>311</v>
      </c>
      <c r="C48" s="77"/>
      <c r="D48" s="77"/>
      <c r="E48" s="77"/>
      <c r="F48" s="77"/>
      <c r="G48" s="77"/>
      <c r="H48" s="78"/>
    </row>
    <row r="49" spans="2:8" ht="15.95" customHeight="1">
      <c r="B49" s="79" t="s">
        <v>438</v>
      </c>
      <c r="C49" s="80"/>
      <c r="D49" s="80"/>
      <c r="E49" s="80"/>
      <c r="F49" s="80"/>
      <c r="G49" s="80"/>
      <c r="H49" s="81"/>
    </row>
    <row r="50" spans="2:8" ht="16.5" customHeight="1">
      <c r="B50" s="82" t="s">
        <v>56</v>
      </c>
      <c r="C50" s="83"/>
      <c r="D50" s="83"/>
      <c r="E50" s="84"/>
      <c r="F50" s="85" t="s">
        <v>57</v>
      </c>
      <c r="G50" s="83"/>
      <c r="H50" s="86"/>
    </row>
    <row r="51" spans="2:8" ht="18.95" customHeight="1">
      <c r="B51" s="87" t="s">
        <v>439</v>
      </c>
      <c r="C51" s="88"/>
      <c r="D51" s="88"/>
      <c r="E51" s="89"/>
      <c r="F51" s="90" t="s">
        <v>440</v>
      </c>
      <c r="G51" s="88"/>
      <c r="H51" s="91"/>
    </row>
    <row r="52" spans="2:8" ht="16.5" customHeight="1">
      <c r="B52" s="63" t="s">
        <v>58</v>
      </c>
      <c r="C52" s="64"/>
      <c r="D52" s="64"/>
      <c r="E52" s="64"/>
      <c r="F52" s="64" t="s">
        <v>59</v>
      </c>
      <c r="G52" s="64"/>
      <c r="H52" s="65"/>
    </row>
    <row r="53" spans="2:8" ht="15" customHeight="1" thickBot="1">
      <c r="B53" s="66" t="s">
        <v>441</v>
      </c>
      <c r="C53" s="67"/>
      <c r="D53" s="67"/>
      <c r="E53" s="67"/>
      <c r="F53" s="68">
        <v>9982154328</v>
      </c>
      <c r="G53" s="68"/>
      <c r="H53" s="69"/>
    </row>
    <row r="54" spans="2:8" ht="38.25" customHeight="1">
      <c r="B54" s="70"/>
      <c r="C54" s="71"/>
      <c r="D54" s="71"/>
      <c r="E54" s="71"/>
      <c r="F54" s="71"/>
      <c r="G54" s="71"/>
      <c r="H54" s="72"/>
    </row>
    <row r="55" spans="2:8" ht="18" customHeight="1" thickBot="1">
      <c r="B55" s="73" t="s">
        <v>60</v>
      </c>
      <c r="C55" s="74"/>
      <c r="D55" s="74"/>
      <c r="E55" s="74"/>
      <c r="F55" s="74"/>
      <c r="G55" s="74"/>
      <c r="H55" s="75"/>
    </row>
  </sheetData>
  <mergeCells count="83">
    <mergeCell ref="B9:E9"/>
    <mergeCell ref="F9:G9"/>
    <mergeCell ref="F11:H11"/>
    <mergeCell ref="B5:H5"/>
    <mergeCell ref="B6:H6"/>
    <mergeCell ref="B7:H7"/>
    <mergeCell ref="B8:E8"/>
    <mergeCell ref="F8:G8"/>
    <mergeCell ref="B18:E18"/>
    <mergeCell ref="F18:H18"/>
    <mergeCell ref="B10:E10"/>
    <mergeCell ref="F10:H10"/>
    <mergeCell ref="C11:E11"/>
    <mergeCell ref="B12:H12"/>
    <mergeCell ref="C13:D13"/>
    <mergeCell ref="C14:D14"/>
    <mergeCell ref="B15:F15"/>
    <mergeCell ref="G15:H15"/>
    <mergeCell ref="C16:D16"/>
    <mergeCell ref="C17:D17"/>
    <mergeCell ref="B19:C19"/>
    <mergeCell ref="D19:E19"/>
    <mergeCell ref="F19:G19"/>
    <mergeCell ref="B20:C20"/>
    <mergeCell ref="D20:E20"/>
    <mergeCell ref="F20:G20"/>
    <mergeCell ref="B21:H21"/>
    <mergeCell ref="B22:H22"/>
    <mergeCell ref="B23:H23"/>
    <mergeCell ref="B24:H24"/>
    <mergeCell ref="B25:E25"/>
    <mergeCell ref="F25:H25"/>
    <mergeCell ref="B32:D32"/>
    <mergeCell ref="E32:F32"/>
    <mergeCell ref="G32:H32"/>
    <mergeCell ref="B26:E26"/>
    <mergeCell ref="F26:H26"/>
    <mergeCell ref="B27:E27"/>
    <mergeCell ref="F27:H27"/>
    <mergeCell ref="B28:C28"/>
    <mergeCell ref="D28:E28"/>
    <mergeCell ref="B29:C29"/>
    <mergeCell ref="D29:E29"/>
    <mergeCell ref="B30:H30"/>
    <mergeCell ref="B31:E31"/>
    <mergeCell ref="F31:H31"/>
    <mergeCell ref="B41:E41"/>
    <mergeCell ref="F41:H41"/>
    <mergeCell ref="B33:D33"/>
    <mergeCell ref="E33:F33"/>
    <mergeCell ref="G33:H33"/>
    <mergeCell ref="B34:H34"/>
    <mergeCell ref="B35:H35"/>
    <mergeCell ref="B36:H36"/>
    <mergeCell ref="G37:H37"/>
    <mergeCell ref="G38:H38"/>
    <mergeCell ref="B39:H39"/>
    <mergeCell ref="B40:E40"/>
    <mergeCell ref="F40:H40"/>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99" priority="1" operator="containsText" text="NO DISPONIBLE">
      <formula>NOT(ISERROR(SEARCH("NO DISPONIBLE",B38)))</formula>
    </cfRule>
    <cfRule type="cellIs" dxfId="98" priority="2" operator="lessThanOrEqual">
      <formula>0</formula>
    </cfRule>
    <cfRule type="cellIs" dxfId="97" priority="3" stopIfTrue="1" operator="between">
      <formula>0</formula>
      <formula>0.15</formula>
    </cfRule>
    <cfRule type="cellIs" dxfId="96" priority="4" operator="greaterThanOrEqual">
      <formula>0.15</formula>
    </cfRule>
  </conditionalFormatting>
  <hyperlinks>
    <hyperlink ref="B35" r:id="rId1" location="tabulados_x000a_Tabulados predefinidos /estimaciones / VIII. Información en ciudades y/o áreas metropolitanas /8.1 Población de 18 años y más por ciudades y/o áreas metropolitanas, según percepción de inseguridad en su municipio o demarcación territorial, marzo y abril de 2023." display="https://www.inegi.org.mx/programas/envipe/2023/#tabulados_x000a_Tabulados predefinidos /estimaciones / VIII. Información en ciudades y/o áreas metropolitanas /8.1 Población de 18 años y más por ciudades y/o áreas metropolitanas, según percepción de inseguridad en su municipio o demarcación territorial, marzo y abril de 2023." xr:uid="{3F6E46EA-9F5C-4769-BBE3-3F8B4AC75D04}"/>
    <hyperlink ref="B53" r:id="rId2" xr:uid="{D02CE8D2-292C-418F-921C-6ABED40D2653}"/>
  </hyperlinks>
  <pageMargins left="0.7" right="0.7" top="0.75" bottom="0.75" header="0.3" footer="0.3"/>
  <pageSetup orientation="portrait" r:id="rId3"/>
  <drawing r:id="rId4"/>
  <extLst>
    <ext xmlns:x14="http://schemas.microsoft.com/office/spreadsheetml/2009/9/main" uri="{05C60535-1F16-4fd2-B633-F4F36F0B64E0}">
      <x14:sparklineGroups xmlns:xm="http://schemas.microsoft.com/office/excel/2006/main">
        <x14:sparklineGroup type="column" displayEmptyCellsAs="gap" xr2:uid="{A7488C72-C181-42A9-8D9A-B577C5517954}">
          <x14:colorSeries rgb="FF376092"/>
          <x14:colorNegative rgb="FFD00000"/>
          <x14:colorAxis rgb="FF000000"/>
          <x14:colorMarkers rgb="FFD00000"/>
          <x14:colorFirst rgb="FFD00000"/>
          <x14:colorLast rgb="FFD00000"/>
          <x14:colorHigh rgb="FFD00000"/>
          <x14:colorLow rgb="FFD00000"/>
          <x14:sparklines>
            <x14:sparkline>
              <xm:f>'FID Fin'!B38:F38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E2D20-3249-4832-9B7D-E5B359D9ACD2}">
  <dimension ref="A1:R55"/>
  <sheetViews>
    <sheetView showGridLines="0" topLeftCell="B27" zoomScale="80" zoomScaleNormal="80" workbookViewId="0">
      <selection activeCell="C39" sqref="C39:I39"/>
    </sheetView>
  </sheetViews>
  <sheetFormatPr baseColWidth="10" defaultColWidth="11.42578125" defaultRowHeight="14.25"/>
  <cols>
    <col min="1" max="1" width="4.28515625" style="1" hidden="1" customWidth="1"/>
    <col min="2" max="2" width="0.85546875" style="1" customWidth="1"/>
    <col min="3" max="8" width="14.7109375" style="1" customWidth="1"/>
    <col min="9" max="9" width="24.7109375" style="1" customWidth="1"/>
    <col min="10" max="10" width="64" style="1" customWidth="1"/>
    <col min="11" max="16384" width="11.42578125" style="1"/>
  </cols>
  <sheetData>
    <row r="1" spans="3:18" ht="4.1500000000000004" customHeight="1" thickBot="1"/>
    <row r="2" spans="3:18" ht="37.700000000000003" customHeight="1">
      <c r="C2" s="23"/>
      <c r="D2" s="24"/>
      <c r="E2" s="24"/>
      <c r="F2" s="24"/>
      <c r="G2" s="24"/>
      <c r="H2" s="24"/>
      <c r="I2" s="25"/>
    </row>
    <row r="3" spans="3:18" ht="37.700000000000003" customHeight="1">
      <c r="C3" s="26"/>
      <c r="D3" s="27"/>
      <c r="E3" s="27"/>
      <c r="F3" s="27"/>
      <c r="G3" s="27"/>
      <c r="H3" s="27"/>
      <c r="I3" s="28"/>
    </row>
    <row r="4" spans="3:18" ht="15.4" customHeight="1" thickBot="1">
      <c r="C4" s="29"/>
      <c r="D4" s="30"/>
      <c r="E4" s="30"/>
      <c r="F4" s="30"/>
      <c r="G4" s="30"/>
      <c r="H4" s="30"/>
      <c r="I4" s="31"/>
    </row>
    <row r="5" spans="3:18" ht="27" customHeight="1">
      <c r="C5" s="115" t="s">
        <v>369</v>
      </c>
      <c r="D5" s="116"/>
      <c r="E5" s="116"/>
      <c r="F5" s="116"/>
      <c r="G5" s="116"/>
      <c r="H5" s="116"/>
      <c r="I5" s="117"/>
      <c r="K5" s="2"/>
      <c r="L5" s="2"/>
      <c r="M5" s="2"/>
      <c r="N5" s="2"/>
      <c r="O5" s="2"/>
      <c r="P5" s="2"/>
      <c r="Q5" s="2"/>
      <c r="R5" s="2"/>
    </row>
    <row r="6" spans="3:18" ht="19.149999999999999" customHeight="1">
      <c r="C6" s="82" t="s">
        <v>0</v>
      </c>
      <c r="D6" s="83"/>
      <c r="E6" s="83"/>
      <c r="F6" s="83"/>
      <c r="G6" s="83"/>
      <c r="H6" s="83"/>
      <c r="I6" s="86"/>
      <c r="K6" s="2"/>
      <c r="L6" s="2"/>
      <c r="M6" s="2"/>
      <c r="N6" s="2"/>
      <c r="O6" s="2"/>
      <c r="P6" s="2"/>
      <c r="Q6" s="2"/>
      <c r="R6" s="2"/>
    </row>
    <row r="7" spans="3:18" ht="19.149999999999999" customHeight="1">
      <c r="C7" s="152" t="s">
        <v>366</v>
      </c>
      <c r="D7" s="153"/>
      <c r="E7" s="153"/>
      <c r="F7" s="153"/>
      <c r="G7" s="153"/>
      <c r="H7" s="153"/>
      <c r="I7" s="154"/>
      <c r="K7" s="3"/>
      <c r="L7" s="3"/>
      <c r="M7" s="3"/>
      <c r="N7" s="3"/>
      <c r="O7" s="3"/>
      <c r="P7" s="3"/>
      <c r="Q7" s="3"/>
      <c r="R7" s="3"/>
    </row>
    <row r="8" spans="3:18" ht="25.15" customHeight="1">
      <c r="C8" s="63" t="s">
        <v>1</v>
      </c>
      <c r="D8" s="64"/>
      <c r="E8" s="64"/>
      <c r="F8" s="64"/>
      <c r="G8" s="85" t="s">
        <v>277</v>
      </c>
      <c r="H8" s="84"/>
      <c r="I8" s="6" t="s">
        <v>2</v>
      </c>
      <c r="K8" s="4"/>
      <c r="L8" s="4"/>
      <c r="M8" s="4"/>
      <c r="N8" s="4"/>
      <c r="O8" s="4"/>
      <c r="P8" s="4"/>
      <c r="Q8" s="4"/>
      <c r="R8" s="4"/>
    </row>
    <row r="9" spans="3:18" ht="17.649999999999999" customHeight="1">
      <c r="C9" s="79" t="s">
        <v>370</v>
      </c>
      <c r="D9" s="80"/>
      <c r="E9" s="80"/>
      <c r="F9" s="80"/>
      <c r="G9" s="90" t="s">
        <v>278</v>
      </c>
      <c r="H9" s="89"/>
      <c r="I9" s="22" t="s">
        <v>94</v>
      </c>
      <c r="K9" s="3"/>
      <c r="L9" s="3"/>
      <c r="M9" s="3"/>
      <c r="N9" s="3"/>
      <c r="O9" s="3"/>
      <c r="P9" s="3"/>
      <c r="Q9" s="3"/>
      <c r="R9" s="3"/>
    </row>
    <row r="10" spans="3:18" ht="24" customHeight="1">
      <c r="C10" s="82" t="s">
        <v>3</v>
      </c>
      <c r="D10" s="83"/>
      <c r="E10" s="83"/>
      <c r="F10" s="84"/>
      <c r="G10" s="85" t="s">
        <v>4</v>
      </c>
      <c r="H10" s="83"/>
      <c r="I10" s="86"/>
      <c r="K10" s="4"/>
      <c r="L10" s="4"/>
      <c r="M10" s="4"/>
      <c r="N10" s="4"/>
      <c r="O10" s="4"/>
      <c r="P10" s="4"/>
      <c r="Q10" s="4"/>
      <c r="R10" s="4"/>
    </row>
    <row r="11" spans="3:18" ht="52.5" customHeight="1">
      <c r="C11" s="13" t="s">
        <v>151</v>
      </c>
      <c r="D11" s="162" t="s">
        <v>152</v>
      </c>
      <c r="E11" s="163"/>
      <c r="F11" s="164"/>
      <c r="G11" s="90" t="s">
        <v>313</v>
      </c>
      <c r="H11" s="88"/>
      <c r="I11" s="91"/>
    </row>
    <row r="12" spans="3:18" ht="17.649999999999999" customHeight="1">
      <c r="C12" s="82" t="s">
        <v>5</v>
      </c>
      <c r="D12" s="83"/>
      <c r="E12" s="83"/>
      <c r="F12" s="83"/>
      <c r="G12" s="83"/>
      <c r="H12" s="83"/>
      <c r="I12" s="86"/>
    </row>
    <row r="13" spans="3:18" ht="20.65" customHeight="1">
      <c r="C13" s="15" t="s">
        <v>6</v>
      </c>
      <c r="D13" s="85" t="s">
        <v>7</v>
      </c>
      <c r="E13" s="84"/>
      <c r="F13" s="18" t="s">
        <v>8</v>
      </c>
      <c r="G13" s="18" t="s">
        <v>9</v>
      </c>
      <c r="H13" s="18" t="s">
        <v>10</v>
      </c>
      <c r="I13" s="6" t="s">
        <v>11</v>
      </c>
    </row>
    <row r="14" spans="3:18" ht="19.149999999999999" customHeight="1">
      <c r="C14" s="19" t="s">
        <v>63</v>
      </c>
      <c r="D14" s="110" t="s">
        <v>64</v>
      </c>
      <c r="E14" s="109"/>
      <c r="F14" s="20" t="s">
        <v>63</v>
      </c>
      <c r="G14" s="20" t="s">
        <v>65</v>
      </c>
      <c r="H14" s="20" t="s">
        <v>66</v>
      </c>
      <c r="I14" s="5" t="s">
        <v>61</v>
      </c>
    </row>
    <row r="15" spans="3:18" ht="16.5" customHeight="1">
      <c r="C15" s="149" t="s">
        <v>12</v>
      </c>
      <c r="D15" s="150"/>
      <c r="E15" s="150"/>
      <c r="F15" s="150"/>
      <c r="G15" s="151"/>
      <c r="H15" s="85" t="s">
        <v>13</v>
      </c>
      <c r="I15" s="86"/>
    </row>
    <row r="16" spans="3:18" ht="16.5" customHeight="1">
      <c r="C16" s="9" t="s">
        <v>14</v>
      </c>
      <c r="D16" s="147" t="s">
        <v>15</v>
      </c>
      <c r="E16" s="148"/>
      <c r="F16" s="10" t="s">
        <v>16</v>
      </c>
      <c r="G16" s="18" t="s">
        <v>8</v>
      </c>
      <c r="H16" s="16" t="s">
        <v>17</v>
      </c>
      <c r="I16" s="6" t="s">
        <v>18</v>
      </c>
    </row>
    <row r="17" spans="3:9" ht="21" customHeight="1">
      <c r="C17" s="7" t="s">
        <v>19</v>
      </c>
      <c r="D17" s="90" t="s">
        <v>67</v>
      </c>
      <c r="E17" s="89"/>
      <c r="F17" s="21" t="s">
        <v>20</v>
      </c>
      <c r="G17" s="21" t="s">
        <v>21</v>
      </c>
      <c r="H17" s="14" t="s">
        <v>68</v>
      </c>
      <c r="I17" s="22" t="s">
        <v>69</v>
      </c>
    </row>
    <row r="18" spans="3:9" ht="36" customHeight="1">
      <c r="C18" s="82" t="s">
        <v>246</v>
      </c>
      <c r="D18" s="83"/>
      <c r="E18" s="83"/>
      <c r="F18" s="84"/>
      <c r="G18" s="85" t="s">
        <v>22</v>
      </c>
      <c r="H18" s="83"/>
      <c r="I18" s="86"/>
    </row>
    <row r="19" spans="3:9" ht="32.85" customHeight="1">
      <c r="C19" s="38" t="s">
        <v>23</v>
      </c>
      <c r="D19" s="18" t="s">
        <v>24</v>
      </c>
      <c r="E19" s="34" t="s">
        <v>241</v>
      </c>
      <c r="F19" s="18" t="s">
        <v>242</v>
      </c>
      <c r="G19" s="64" t="s">
        <v>25</v>
      </c>
      <c r="H19" s="64"/>
      <c r="I19" s="6" t="s">
        <v>26</v>
      </c>
    </row>
    <row r="20" spans="3:9" ht="18" customHeight="1">
      <c r="C20" s="19" t="s">
        <v>250</v>
      </c>
      <c r="D20" s="20" t="s">
        <v>237</v>
      </c>
      <c r="E20" s="20" t="s">
        <v>258</v>
      </c>
      <c r="F20" s="20" t="s">
        <v>61</v>
      </c>
      <c r="G20" s="111" t="s">
        <v>251</v>
      </c>
      <c r="H20" s="111"/>
      <c r="I20" s="5" t="s">
        <v>251</v>
      </c>
    </row>
    <row r="21" spans="3:9" ht="16.149999999999999" customHeight="1">
      <c r="C21" s="82" t="s">
        <v>27</v>
      </c>
      <c r="D21" s="83"/>
      <c r="E21" s="83"/>
      <c r="F21" s="83"/>
      <c r="G21" s="83"/>
      <c r="H21" s="83"/>
      <c r="I21" s="86"/>
    </row>
    <row r="22" spans="3:9" ht="35.65" customHeight="1">
      <c r="C22" s="161" t="s">
        <v>121</v>
      </c>
      <c r="D22" s="136"/>
      <c r="E22" s="136"/>
      <c r="F22" s="136"/>
      <c r="G22" s="136"/>
      <c r="H22" s="136"/>
      <c r="I22" s="137"/>
    </row>
    <row r="23" spans="3:9" ht="16.149999999999999" customHeight="1">
      <c r="C23" s="82" t="s">
        <v>28</v>
      </c>
      <c r="D23" s="83"/>
      <c r="E23" s="83"/>
      <c r="F23" s="83"/>
      <c r="G23" s="83"/>
      <c r="H23" s="83"/>
      <c r="I23" s="86"/>
    </row>
    <row r="24" spans="3:9" ht="21" customHeight="1">
      <c r="C24" s="87" t="s">
        <v>287</v>
      </c>
      <c r="D24" s="88"/>
      <c r="E24" s="88"/>
      <c r="F24" s="88"/>
      <c r="G24" s="88"/>
      <c r="H24" s="88"/>
      <c r="I24" s="91"/>
    </row>
    <row r="25" spans="3:9" ht="16.149999999999999" customHeight="1">
      <c r="C25" s="82" t="s">
        <v>29</v>
      </c>
      <c r="D25" s="83"/>
      <c r="E25" s="83"/>
      <c r="F25" s="84"/>
      <c r="G25" s="85" t="s">
        <v>30</v>
      </c>
      <c r="H25" s="83"/>
      <c r="I25" s="86"/>
    </row>
    <row r="26" spans="3:9" ht="18" customHeight="1">
      <c r="C26" s="87" t="s">
        <v>73</v>
      </c>
      <c r="D26" s="88"/>
      <c r="E26" s="88"/>
      <c r="F26" s="89"/>
      <c r="G26" s="90" t="s">
        <v>122</v>
      </c>
      <c r="H26" s="88"/>
      <c r="I26" s="91"/>
    </row>
    <row r="27" spans="3:9">
      <c r="C27" s="82" t="s">
        <v>31</v>
      </c>
      <c r="D27" s="83"/>
      <c r="E27" s="83"/>
      <c r="F27" s="84"/>
      <c r="G27" s="85" t="s">
        <v>32</v>
      </c>
      <c r="H27" s="83"/>
      <c r="I27" s="86"/>
    </row>
    <row r="28" spans="3:9" ht="19.7" customHeight="1">
      <c r="C28" s="82" t="s">
        <v>33</v>
      </c>
      <c r="D28" s="83"/>
      <c r="E28" s="84"/>
      <c r="F28" s="16" t="s">
        <v>34</v>
      </c>
      <c r="G28" s="18" t="s">
        <v>33</v>
      </c>
      <c r="H28" s="18" t="s">
        <v>35</v>
      </c>
      <c r="I28" s="17" t="s">
        <v>34</v>
      </c>
    </row>
    <row r="29" spans="3:9">
      <c r="C29" s="87">
        <v>4487</v>
      </c>
      <c r="D29" s="88"/>
      <c r="E29" s="89"/>
      <c r="F29" s="14">
        <v>2019</v>
      </c>
      <c r="G29" s="8">
        <v>4000</v>
      </c>
      <c r="H29" s="12">
        <f>(G29/C29)-1</f>
        <v>-0.10853577000222869</v>
      </c>
      <c r="I29" s="11">
        <v>2024</v>
      </c>
    </row>
    <row r="30" spans="3:9" ht="19.7" customHeight="1">
      <c r="C30" s="82" t="s">
        <v>36</v>
      </c>
      <c r="D30" s="83"/>
      <c r="E30" s="83"/>
      <c r="F30" s="83"/>
      <c r="G30" s="83"/>
      <c r="H30" s="83"/>
      <c r="I30" s="86"/>
    </row>
    <row r="31" spans="3:9" ht="19.7" customHeight="1">
      <c r="C31" s="82" t="s">
        <v>247</v>
      </c>
      <c r="D31" s="83"/>
      <c r="E31" s="83"/>
      <c r="F31" s="84"/>
      <c r="G31" s="85" t="s">
        <v>248</v>
      </c>
      <c r="H31" s="83"/>
      <c r="I31" s="84"/>
    </row>
    <row r="32" spans="3:9" ht="26.65" customHeight="1">
      <c r="C32" s="144" t="s">
        <v>37</v>
      </c>
      <c r="D32" s="145"/>
      <c r="E32" s="36" t="s">
        <v>38</v>
      </c>
      <c r="F32" s="45" t="s">
        <v>39</v>
      </c>
      <c r="G32" s="35" t="s">
        <v>37</v>
      </c>
      <c r="H32" s="36" t="s">
        <v>38</v>
      </c>
      <c r="I32" s="37" t="s">
        <v>39</v>
      </c>
    </row>
    <row r="33" spans="3:9" ht="40.700000000000003" customHeight="1">
      <c r="C33" s="79" t="s">
        <v>361</v>
      </c>
      <c r="D33" s="80"/>
      <c r="E33" s="21" t="s">
        <v>244</v>
      </c>
      <c r="F33" s="21" t="s">
        <v>362</v>
      </c>
      <c r="G33" s="43" t="s">
        <v>245</v>
      </c>
      <c r="H33" s="21" t="s">
        <v>309</v>
      </c>
      <c r="I33" s="22" t="s">
        <v>310</v>
      </c>
    </row>
    <row r="34" spans="3:9" ht="15" customHeight="1">
      <c r="C34" s="82" t="s">
        <v>40</v>
      </c>
      <c r="D34" s="83"/>
      <c r="E34" s="83"/>
      <c r="F34" s="83"/>
      <c r="G34" s="83"/>
      <c r="H34" s="83"/>
      <c r="I34" s="86"/>
    </row>
    <row r="35" spans="3:9" ht="72.599999999999994" customHeight="1" thickBot="1">
      <c r="C35" s="134" t="s">
        <v>384</v>
      </c>
      <c r="D35" s="136"/>
      <c r="E35" s="136"/>
      <c r="F35" s="136"/>
      <c r="G35" s="136"/>
      <c r="H35" s="136"/>
      <c r="I35" s="137"/>
    </row>
    <row r="36" spans="3:9" ht="20.65" customHeight="1" thickBot="1">
      <c r="C36" s="138" t="s">
        <v>41</v>
      </c>
      <c r="D36" s="139"/>
      <c r="E36" s="139"/>
      <c r="F36" s="139"/>
      <c r="G36" s="139"/>
      <c r="H36" s="139"/>
      <c r="I36" s="140"/>
    </row>
    <row r="37" spans="3:9" ht="28.15" customHeight="1">
      <c r="C37" s="49" t="s">
        <v>42</v>
      </c>
      <c r="D37" s="18" t="s">
        <v>43</v>
      </c>
      <c r="E37" s="18" t="s">
        <v>44</v>
      </c>
      <c r="F37" s="18" t="s">
        <v>45</v>
      </c>
      <c r="G37" s="18" t="s">
        <v>46</v>
      </c>
      <c r="H37" s="64" t="s">
        <v>363</v>
      </c>
      <c r="I37" s="65"/>
    </row>
    <row r="38" spans="3:9" ht="38.65" customHeight="1">
      <c r="C38" s="48" t="s">
        <v>62</v>
      </c>
      <c r="D38" s="12" t="s">
        <v>62</v>
      </c>
      <c r="E38" s="12" t="s">
        <v>62</v>
      </c>
      <c r="F38" s="12">
        <v>0.25</v>
      </c>
      <c r="G38" s="12">
        <v>0</v>
      </c>
      <c r="H38" s="80"/>
      <c r="I38" s="81"/>
    </row>
    <row r="39" spans="3:9" ht="16.149999999999999" customHeight="1">
      <c r="C39" s="141" t="s">
        <v>47</v>
      </c>
      <c r="D39" s="142"/>
      <c r="E39" s="142"/>
      <c r="F39" s="142"/>
      <c r="G39" s="142"/>
      <c r="H39" s="142"/>
      <c r="I39" s="143"/>
    </row>
    <row r="40" spans="3:9" ht="14.65" customHeight="1">
      <c r="C40" s="82" t="s">
        <v>48</v>
      </c>
      <c r="D40" s="83"/>
      <c r="E40" s="83"/>
      <c r="F40" s="84"/>
      <c r="G40" s="85" t="s">
        <v>49</v>
      </c>
      <c r="H40" s="83"/>
      <c r="I40" s="86"/>
    </row>
    <row r="41" spans="3:9" ht="14.65" customHeight="1">
      <c r="C41" s="87" t="s">
        <v>123</v>
      </c>
      <c r="D41" s="88"/>
      <c r="E41" s="88"/>
      <c r="F41" s="89"/>
      <c r="G41" s="90" t="s">
        <v>126</v>
      </c>
      <c r="H41" s="88"/>
      <c r="I41" s="91"/>
    </row>
    <row r="42" spans="3:9" ht="17.649999999999999" customHeight="1">
      <c r="C42" s="82" t="s">
        <v>50</v>
      </c>
      <c r="D42" s="83"/>
      <c r="E42" s="83"/>
      <c r="F42" s="84"/>
      <c r="G42" s="85" t="s">
        <v>51</v>
      </c>
      <c r="H42" s="83"/>
      <c r="I42" s="86"/>
    </row>
    <row r="43" spans="3:9" ht="21" customHeight="1">
      <c r="C43" s="87" t="s">
        <v>127</v>
      </c>
      <c r="D43" s="88"/>
      <c r="E43" s="88"/>
      <c r="F43" s="89"/>
      <c r="G43" s="90" t="s">
        <v>129</v>
      </c>
      <c r="H43" s="88"/>
      <c r="I43" s="91"/>
    </row>
    <row r="44" spans="3:9" ht="15" customHeight="1">
      <c r="C44" s="82" t="s">
        <v>52</v>
      </c>
      <c r="D44" s="83"/>
      <c r="E44" s="83"/>
      <c r="F44" s="84"/>
      <c r="G44" s="85" t="s">
        <v>53</v>
      </c>
      <c r="H44" s="83"/>
      <c r="I44" s="86"/>
    </row>
    <row r="45" spans="3:9" ht="13.15" customHeight="1">
      <c r="C45" s="87" t="s">
        <v>124</v>
      </c>
      <c r="D45" s="88"/>
      <c r="E45" s="88"/>
      <c r="F45" s="89"/>
      <c r="G45" s="90" t="s">
        <v>125</v>
      </c>
      <c r="H45" s="88"/>
      <c r="I45" s="91"/>
    </row>
    <row r="46" spans="3:9" ht="24" customHeight="1">
      <c r="C46" s="82" t="s">
        <v>54</v>
      </c>
      <c r="D46" s="83"/>
      <c r="E46" s="83"/>
      <c r="F46" s="84"/>
      <c r="G46" s="85" t="s">
        <v>55</v>
      </c>
      <c r="H46" s="83"/>
      <c r="I46" s="86"/>
    </row>
    <row r="47" spans="3:9" ht="14.65" customHeight="1">
      <c r="C47" s="87" t="s">
        <v>128</v>
      </c>
      <c r="D47" s="88"/>
      <c r="E47" s="88"/>
      <c r="F47" s="88"/>
      <c r="G47" s="90" t="s">
        <v>129</v>
      </c>
      <c r="H47" s="88"/>
      <c r="I47" s="91"/>
    </row>
    <row r="48" spans="3:9" ht="14.65" customHeight="1">
      <c r="C48" s="76" t="s">
        <v>311</v>
      </c>
      <c r="D48" s="77"/>
      <c r="E48" s="77"/>
      <c r="F48" s="77"/>
      <c r="G48" s="77"/>
      <c r="H48" s="77"/>
      <c r="I48" s="78"/>
    </row>
    <row r="49" spans="3:9" ht="16.149999999999999" customHeight="1">
      <c r="C49" s="87" t="s">
        <v>303</v>
      </c>
      <c r="D49" s="88"/>
      <c r="E49" s="88"/>
      <c r="F49" s="88"/>
      <c r="G49" s="88"/>
      <c r="H49" s="88"/>
      <c r="I49" s="91"/>
    </row>
    <row r="50" spans="3:9" ht="16.5" customHeight="1">
      <c r="C50" s="82" t="s">
        <v>56</v>
      </c>
      <c r="D50" s="83"/>
      <c r="E50" s="83"/>
      <c r="F50" s="84"/>
      <c r="G50" s="85" t="s">
        <v>57</v>
      </c>
      <c r="H50" s="83"/>
      <c r="I50" s="86"/>
    </row>
    <row r="51" spans="3:9" ht="19.149999999999999" customHeight="1">
      <c r="C51" s="87" t="s">
        <v>74</v>
      </c>
      <c r="D51" s="88"/>
      <c r="E51" s="88"/>
      <c r="F51" s="89"/>
      <c r="G51" s="90" t="s">
        <v>130</v>
      </c>
      <c r="H51" s="88"/>
      <c r="I51" s="91"/>
    </row>
    <row r="52" spans="3:9" ht="16.5" customHeight="1">
      <c r="C52" s="82" t="s">
        <v>58</v>
      </c>
      <c r="D52" s="83"/>
      <c r="E52" s="83"/>
      <c r="F52" s="84"/>
      <c r="G52" s="85" t="s">
        <v>59</v>
      </c>
      <c r="H52" s="83"/>
      <c r="I52" s="86"/>
    </row>
    <row r="53" spans="3:9" ht="15" customHeight="1" thickBot="1">
      <c r="C53" s="124" t="s">
        <v>304</v>
      </c>
      <c r="D53" s="126"/>
      <c r="E53" s="126"/>
      <c r="F53" s="127"/>
      <c r="G53" s="128">
        <v>9985772435</v>
      </c>
      <c r="H53" s="129"/>
      <c r="I53" s="130"/>
    </row>
    <row r="54" spans="3:9" ht="49.7" customHeight="1" thickBot="1">
      <c r="C54" s="131"/>
      <c r="D54" s="132"/>
      <c r="E54" s="132"/>
      <c r="F54" s="132"/>
      <c r="G54" s="132"/>
      <c r="H54" s="132"/>
      <c r="I54" s="133"/>
    </row>
    <row r="55" spans="3:9" ht="18" customHeight="1" thickBot="1">
      <c r="C55" s="121" t="s">
        <v>60</v>
      </c>
      <c r="D55" s="122"/>
      <c r="E55" s="122"/>
      <c r="F55" s="122"/>
      <c r="G55" s="122"/>
      <c r="H55" s="122"/>
      <c r="I55" s="123"/>
    </row>
  </sheetData>
  <mergeCells count="73">
    <mergeCell ref="C24:I24"/>
    <mergeCell ref="C25:F25"/>
    <mergeCell ref="G25:I25"/>
    <mergeCell ref="C26:F26"/>
    <mergeCell ref="G26:I26"/>
    <mergeCell ref="G19:H19"/>
    <mergeCell ref="G20:H20"/>
    <mergeCell ref="C21:I21"/>
    <mergeCell ref="C22:I22"/>
    <mergeCell ref="C23:I23"/>
    <mergeCell ref="C5:I5"/>
    <mergeCell ref="C6:I6"/>
    <mergeCell ref="C7:I7"/>
    <mergeCell ref="C8:F8"/>
    <mergeCell ref="G8:H8"/>
    <mergeCell ref="C9:F9"/>
    <mergeCell ref="C10:F10"/>
    <mergeCell ref="G10:I10"/>
    <mergeCell ref="D11:F11"/>
    <mergeCell ref="G9:H9"/>
    <mergeCell ref="G11:I11"/>
    <mergeCell ref="C12:I12"/>
    <mergeCell ref="D13:E13"/>
    <mergeCell ref="D14:E14"/>
    <mergeCell ref="C18:F18"/>
    <mergeCell ref="G18:I18"/>
    <mergeCell ref="D16:E16"/>
    <mergeCell ref="D17:E17"/>
    <mergeCell ref="C15:G15"/>
    <mergeCell ref="H15:I15"/>
    <mergeCell ref="G27:I27"/>
    <mergeCell ref="C29:E29"/>
    <mergeCell ref="C30:I30"/>
    <mergeCell ref="C32:D32"/>
    <mergeCell ref="C33:D33"/>
    <mergeCell ref="C31:F31"/>
    <mergeCell ref="G31:I31"/>
    <mergeCell ref="C28:E28"/>
    <mergeCell ref="C27:F27"/>
    <mergeCell ref="C34:I34"/>
    <mergeCell ref="C35:I35"/>
    <mergeCell ref="C36:I36"/>
    <mergeCell ref="C39:I39"/>
    <mergeCell ref="C40:F40"/>
    <mergeCell ref="G40:I40"/>
    <mergeCell ref="H37:I37"/>
    <mergeCell ref="H38:I38"/>
    <mergeCell ref="C41:F41"/>
    <mergeCell ref="G41:I41"/>
    <mergeCell ref="C42:F42"/>
    <mergeCell ref="G42:I42"/>
    <mergeCell ref="C43:F43"/>
    <mergeCell ref="G43:I43"/>
    <mergeCell ref="C44:F44"/>
    <mergeCell ref="G44:I44"/>
    <mergeCell ref="C45:F45"/>
    <mergeCell ref="G45:I45"/>
    <mergeCell ref="C46:F46"/>
    <mergeCell ref="G46:I46"/>
    <mergeCell ref="C47:F47"/>
    <mergeCell ref="G47:I47"/>
    <mergeCell ref="C48:I48"/>
    <mergeCell ref="C49:I49"/>
    <mergeCell ref="C50:F50"/>
    <mergeCell ref="G50:I50"/>
    <mergeCell ref="C54:I54"/>
    <mergeCell ref="C55:I55"/>
    <mergeCell ref="C51:F51"/>
    <mergeCell ref="G51:I51"/>
    <mergeCell ref="C52:F52"/>
    <mergeCell ref="G52:I52"/>
    <mergeCell ref="C53:F53"/>
    <mergeCell ref="G53:I53"/>
  </mergeCells>
  <conditionalFormatting sqref="C38:G38">
    <cfRule type="containsText" dxfId="63" priority="1" operator="containsText" text="NO APLICA">
      <formula>NOT(ISERROR(SEARCH("NO APLICA",C38)))</formula>
    </cfRule>
    <cfRule type="cellIs" dxfId="62" priority="2" operator="lessThan">
      <formula>0.5</formula>
    </cfRule>
    <cfRule type="cellIs" dxfId="61" priority="3" operator="between">
      <formula>0.5</formula>
      <formula>0.7</formula>
    </cfRule>
    <cfRule type="cellIs" dxfId="60" priority="4" operator="greaterThan">
      <formula>0.7</formula>
    </cfRule>
  </conditionalFormatting>
  <hyperlinks>
    <hyperlink ref="C53" r:id="rId1" xr:uid="{76AFF7A8-369E-400F-8E43-13C775D19494}"/>
  </hyperlinks>
  <printOptions horizontalCentered="1" verticalCentered="1"/>
  <pageMargins left="0.70866141732283472" right="0.62992125984251968" top="0.43307086614173229" bottom="0.35433070866141736"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29B4E829-24F1-4991-A96B-D2AED6DB7FBC}">
          <x14:colorSeries rgb="FF376092"/>
          <x14:colorNegative rgb="FFD00000"/>
          <x14:colorAxis rgb="FF000000"/>
          <x14:colorMarkers rgb="FFD00000"/>
          <x14:colorFirst rgb="FFD00000"/>
          <x14:colorLast rgb="FFD00000"/>
          <x14:colorHigh rgb="FFD00000"/>
          <x14:colorLow rgb="FFD00000"/>
          <x14:sparklines>
            <x14:sparkline>
              <xm:f>'A 4.2.1.1.3.3'!C38:G38</xm:f>
              <xm:sqref>H38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4A7D4-8F42-4B80-920A-E9F1A108CD4D}">
  <dimension ref="A1:R55"/>
  <sheetViews>
    <sheetView showGridLines="0" topLeftCell="B27" zoomScale="80" zoomScaleNormal="80" workbookViewId="0">
      <selection activeCell="C39" sqref="C39:I39"/>
    </sheetView>
  </sheetViews>
  <sheetFormatPr baseColWidth="10" defaultColWidth="11.42578125" defaultRowHeight="14.25"/>
  <cols>
    <col min="1" max="1" width="4.7109375" style="1" hidden="1" customWidth="1"/>
    <col min="2" max="2" width="3.140625" style="1" customWidth="1"/>
    <col min="3" max="8" width="14.7109375" style="1" customWidth="1"/>
    <col min="9" max="9" width="11.42578125" style="1"/>
    <col min="10" max="10" width="64" style="1" customWidth="1"/>
    <col min="11" max="16384" width="11.42578125" style="1"/>
  </cols>
  <sheetData>
    <row r="1" spans="3:18" ht="3.4" customHeight="1" thickBot="1"/>
    <row r="2" spans="3:18" ht="37.700000000000003" customHeight="1">
      <c r="C2" s="23"/>
      <c r="D2" s="24"/>
      <c r="E2" s="24"/>
      <c r="F2" s="24"/>
      <c r="G2" s="24"/>
      <c r="H2" s="24"/>
      <c r="I2" s="25"/>
    </row>
    <row r="3" spans="3:18" ht="37.700000000000003" customHeight="1">
      <c r="C3" s="26"/>
      <c r="D3" s="27"/>
      <c r="E3" s="27"/>
      <c r="F3" s="27"/>
      <c r="G3" s="27"/>
      <c r="H3" s="27"/>
      <c r="I3" s="28"/>
    </row>
    <row r="4" spans="3:18" ht="14.85" customHeight="1" thickBot="1">
      <c r="C4" s="29"/>
      <c r="D4" s="30"/>
      <c r="E4" s="30"/>
      <c r="F4" s="30"/>
      <c r="G4" s="30"/>
      <c r="H4" s="30"/>
      <c r="I4" s="31"/>
    </row>
    <row r="5" spans="3:18" ht="27" customHeight="1">
      <c r="C5" s="115" t="s">
        <v>369</v>
      </c>
      <c r="D5" s="116"/>
      <c r="E5" s="116"/>
      <c r="F5" s="116"/>
      <c r="G5" s="116"/>
      <c r="H5" s="116"/>
      <c r="I5" s="117"/>
      <c r="K5" s="2"/>
      <c r="L5" s="2"/>
      <c r="M5" s="2"/>
      <c r="N5" s="2"/>
      <c r="O5" s="2"/>
      <c r="P5" s="2"/>
      <c r="Q5" s="2"/>
      <c r="R5" s="2"/>
    </row>
    <row r="6" spans="3:18" ht="19.149999999999999" customHeight="1">
      <c r="C6" s="82" t="s">
        <v>0</v>
      </c>
      <c r="D6" s="83"/>
      <c r="E6" s="83"/>
      <c r="F6" s="83"/>
      <c r="G6" s="83"/>
      <c r="H6" s="83"/>
      <c r="I6" s="86"/>
      <c r="K6" s="2"/>
      <c r="L6" s="2"/>
      <c r="M6" s="2"/>
      <c r="N6" s="2"/>
      <c r="O6" s="2"/>
      <c r="P6" s="2"/>
      <c r="Q6" s="2"/>
      <c r="R6" s="2"/>
    </row>
    <row r="7" spans="3:18" ht="15.4" customHeight="1">
      <c r="C7" s="152" t="s">
        <v>329</v>
      </c>
      <c r="D7" s="153"/>
      <c r="E7" s="153"/>
      <c r="F7" s="153"/>
      <c r="G7" s="153"/>
      <c r="H7" s="153"/>
      <c r="I7" s="154"/>
      <c r="K7" s="3"/>
      <c r="L7" s="3"/>
      <c r="M7" s="3"/>
      <c r="N7" s="3"/>
      <c r="O7" s="3"/>
      <c r="P7" s="3"/>
      <c r="Q7" s="3"/>
      <c r="R7" s="3"/>
    </row>
    <row r="8" spans="3:18" ht="23.45" customHeight="1">
      <c r="C8" s="63" t="s">
        <v>1</v>
      </c>
      <c r="D8" s="64"/>
      <c r="E8" s="64"/>
      <c r="F8" s="64"/>
      <c r="G8" s="85" t="s">
        <v>277</v>
      </c>
      <c r="H8" s="84"/>
      <c r="I8" s="6" t="s">
        <v>2</v>
      </c>
      <c r="K8" s="4"/>
      <c r="L8" s="4"/>
      <c r="M8" s="4"/>
      <c r="N8" s="4"/>
      <c r="O8" s="4"/>
      <c r="P8" s="4"/>
      <c r="Q8" s="4"/>
      <c r="R8" s="4"/>
    </row>
    <row r="9" spans="3:18" ht="17.649999999999999" customHeight="1">
      <c r="C9" s="79" t="s">
        <v>373</v>
      </c>
      <c r="D9" s="80"/>
      <c r="E9" s="80"/>
      <c r="F9" s="80"/>
      <c r="G9" s="90" t="s">
        <v>278</v>
      </c>
      <c r="H9" s="89"/>
      <c r="I9" s="22" t="s">
        <v>94</v>
      </c>
      <c r="K9" s="3"/>
      <c r="L9" s="3"/>
      <c r="M9" s="3"/>
      <c r="N9" s="3"/>
      <c r="O9" s="3"/>
      <c r="P9" s="3"/>
      <c r="Q9" s="3"/>
      <c r="R9" s="3"/>
    </row>
    <row r="10" spans="3:18" ht="24" customHeight="1">
      <c r="C10" s="82" t="s">
        <v>3</v>
      </c>
      <c r="D10" s="83"/>
      <c r="E10" s="83"/>
      <c r="F10" s="84"/>
      <c r="G10" s="85" t="s">
        <v>4</v>
      </c>
      <c r="H10" s="83"/>
      <c r="I10" s="86"/>
      <c r="K10" s="4"/>
      <c r="L10" s="4"/>
      <c r="M10" s="4"/>
      <c r="N10" s="4"/>
      <c r="O10" s="4"/>
      <c r="P10" s="4"/>
      <c r="Q10" s="4"/>
      <c r="R10" s="4"/>
    </row>
    <row r="11" spans="3:18" ht="50.45" customHeight="1">
      <c r="C11" s="13" t="s">
        <v>151</v>
      </c>
      <c r="D11" s="162" t="s">
        <v>152</v>
      </c>
      <c r="E11" s="163"/>
      <c r="F11" s="164"/>
      <c r="G11" s="90" t="s">
        <v>313</v>
      </c>
      <c r="H11" s="88"/>
      <c r="I11" s="91"/>
    </row>
    <row r="12" spans="3:18" ht="17.649999999999999" customHeight="1">
      <c r="C12" s="82" t="s">
        <v>5</v>
      </c>
      <c r="D12" s="83"/>
      <c r="E12" s="83"/>
      <c r="F12" s="83"/>
      <c r="G12" s="83"/>
      <c r="H12" s="83"/>
      <c r="I12" s="86"/>
    </row>
    <row r="13" spans="3:18" ht="20.65" customHeight="1">
      <c r="C13" s="15" t="s">
        <v>6</v>
      </c>
      <c r="D13" s="85" t="s">
        <v>7</v>
      </c>
      <c r="E13" s="84"/>
      <c r="F13" s="18" t="s">
        <v>8</v>
      </c>
      <c r="G13" s="18" t="s">
        <v>9</v>
      </c>
      <c r="H13" s="18" t="s">
        <v>10</v>
      </c>
      <c r="I13" s="6" t="s">
        <v>11</v>
      </c>
    </row>
    <row r="14" spans="3:18" ht="19.149999999999999" customHeight="1">
      <c r="C14" s="19" t="s">
        <v>63</v>
      </c>
      <c r="D14" s="110" t="s">
        <v>64</v>
      </c>
      <c r="E14" s="109"/>
      <c r="F14" s="20" t="s">
        <v>63</v>
      </c>
      <c r="G14" s="20" t="s">
        <v>65</v>
      </c>
      <c r="H14" s="20" t="s">
        <v>66</v>
      </c>
      <c r="I14" s="5" t="s">
        <v>61</v>
      </c>
    </row>
    <row r="15" spans="3:18" ht="16.5" customHeight="1">
      <c r="C15" s="149" t="s">
        <v>12</v>
      </c>
      <c r="D15" s="150"/>
      <c r="E15" s="150"/>
      <c r="F15" s="150"/>
      <c r="G15" s="151"/>
      <c r="H15" s="85" t="s">
        <v>13</v>
      </c>
      <c r="I15" s="86"/>
    </row>
    <row r="16" spans="3:18" ht="16.5" customHeight="1">
      <c r="C16" s="9" t="s">
        <v>14</v>
      </c>
      <c r="D16" s="147" t="s">
        <v>15</v>
      </c>
      <c r="E16" s="148"/>
      <c r="F16" s="10" t="s">
        <v>16</v>
      </c>
      <c r="G16" s="18" t="s">
        <v>8</v>
      </c>
      <c r="H16" s="16" t="s">
        <v>17</v>
      </c>
      <c r="I16" s="6" t="s">
        <v>18</v>
      </c>
    </row>
    <row r="17" spans="3:9" ht="21" customHeight="1">
      <c r="C17" s="7" t="s">
        <v>19</v>
      </c>
      <c r="D17" s="90" t="s">
        <v>67</v>
      </c>
      <c r="E17" s="89"/>
      <c r="F17" s="21" t="s">
        <v>20</v>
      </c>
      <c r="G17" s="21" t="s">
        <v>21</v>
      </c>
      <c r="H17" s="14" t="s">
        <v>68</v>
      </c>
      <c r="I17" s="22" t="s">
        <v>69</v>
      </c>
    </row>
    <row r="18" spans="3:9" ht="23.65" customHeight="1">
      <c r="C18" s="82" t="s">
        <v>246</v>
      </c>
      <c r="D18" s="83"/>
      <c r="E18" s="83"/>
      <c r="F18" s="84"/>
      <c r="G18" s="85" t="s">
        <v>22</v>
      </c>
      <c r="H18" s="83"/>
      <c r="I18" s="86"/>
    </row>
    <row r="19" spans="3:9" ht="57" customHeight="1">
      <c r="C19" s="44" t="s">
        <v>23</v>
      </c>
      <c r="D19" s="42" t="s">
        <v>24</v>
      </c>
      <c r="E19" s="42" t="s">
        <v>241</v>
      </c>
      <c r="F19" s="42" t="s">
        <v>242</v>
      </c>
      <c r="G19" s="64" t="s">
        <v>25</v>
      </c>
      <c r="H19" s="64"/>
      <c r="I19" s="6" t="s">
        <v>26</v>
      </c>
    </row>
    <row r="20" spans="3:9" ht="18" customHeight="1">
      <c r="C20" s="19" t="s">
        <v>250</v>
      </c>
      <c r="D20" s="20" t="s">
        <v>237</v>
      </c>
      <c r="E20" s="20" t="s">
        <v>253</v>
      </c>
      <c r="F20" s="20" t="s">
        <v>255</v>
      </c>
      <c r="G20" s="111" t="s">
        <v>251</v>
      </c>
      <c r="H20" s="111"/>
      <c r="I20" s="5" t="s">
        <v>251</v>
      </c>
    </row>
    <row r="21" spans="3:9" ht="16.149999999999999" customHeight="1">
      <c r="C21" s="82" t="s">
        <v>27</v>
      </c>
      <c r="D21" s="83"/>
      <c r="E21" s="83"/>
      <c r="F21" s="83"/>
      <c r="G21" s="83"/>
      <c r="H21" s="83"/>
      <c r="I21" s="86"/>
    </row>
    <row r="22" spans="3:9" ht="33.4" customHeight="1">
      <c r="C22" s="161" t="s">
        <v>330</v>
      </c>
      <c r="D22" s="136"/>
      <c r="E22" s="136"/>
      <c r="F22" s="136"/>
      <c r="G22" s="136"/>
      <c r="H22" s="136"/>
      <c r="I22" s="137"/>
    </row>
    <row r="23" spans="3:9" ht="16.149999999999999" customHeight="1">
      <c r="C23" s="82" t="s">
        <v>28</v>
      </c>
      <c r="D23" s="83"/>
      <c r="E23" s="83"/>
      <c r="F23" s="83"/>
      <c r="G23" s="83"/>
      <c r="H23" s="83"/>
      <c r="I23" s="86"/>
    </row>
    <row r="24" spans="3:9" ht="21.6" customHeight="1">
      <c r="C24" s="87" t="s">
        <v>331</v>
      </c>
      <c r="D24" s="88"/>
      <c r="E24" s="88"/>
      <c r="F24" s="88"/>
      <c r="G24" s="88"/>
      <c r="H24" s="88"/>
      <c r="I24" s="91"/>
    </row>
    <row r="25" spans="3:9" ht="16.149999999999999" customHeight="1">
      <c r="C25" s="82" t="s">
        <v>29</v>
      </c>
      <c r="D25" s="83"/>
      <c r="E25" s="83"/>
      <c r="F25" s="84"/>
      <c r="G25" s="85" t="s">
        <v>30</v>
      </c>
      <c r="H25" s="83"/>
      <c r="I25" s="86"/>
    </row>
    <row r="26" spans="3:9" ht="18" customHeight="1">
      <c r="C26" s="87" t="s">
        <v>73</v>
      </c>
      <c r="D26" s="88"/>
      <c r="E26" s="88"/>
      <c r="F26" s="89"/>
      <c r="G26" s="90" t="s">
        <v>122</v>
      </c>
      <c r="H26" s="88"/>
      <c r="I26" s="91"/>
    </row>
    <row r="27" spans="3:9">
      <c r="C27" s="82" t="s">
        <v>31</v>
      </c>
      <c r="D27" s="83"/>
      <c r="E27" s="83"/>
      <c r="F27" s="84"/>
      <c r="G27" s="85" t="s">
        <v>32</v>
      </c>
      <c r="H27" s="83"/>
      <c r="I27" s="86"/>
    </row>
    <row r="28" spans="3:9" ht="16.149999999999999" customHeight="1">
      <c r="C28" s="82" t="s">
        <v>33</v>
      </c>
      <c r="D28" s="83"/>
      <c r="E28" s="84"/>
      <c r="F28" s="16" t="s">
        <v>34</v>
      </c>
      <c r="G28" s="18" t="s">
        <v>33</v>
      </c>
      <c r="H28" s="18" t="s">
        <v>35</v>
      </c>
      <c r="I28" s="17" t="s">
        <v>34</v>
      </c>
    </row>
    <row r="29" spans="3:9">
      <c r="C29" s="87">
        <v>38340</v>
      </c>
      <c r="D29" s="88"/>
      <c r="E29" s="89"/>
      <c r="F29" s="14">
        <v>2023</v>
      </c>
      <c r="G29" s="8">
        <v>37500</v>
      </c>
      <c r="H29" s="12">
        <f>(G29/C29)-1</f>
        <v>-2.1909233176838794E-2</v>
      </c>
      <c r="I29" s="11">
        <v>2024</v>
      </c>
    </row>
    <row r="30" spans="3:9" ht="19.7" customHeight="1">
      <c r="C30" s="82" t="s">
        <v>36</v>
      </c>
      <c r="D30" s="83"/>
      <c r="E30" s="83"/>
      <c r="F30" s="83"/>
      <c r="G30" s="83"/>
      <c r="H30" s="83"/>
      <c r="I30" s="86"/>
    </row>
    <row r="31" spans="3:9" ht="19.7" customHeight="1">
      <c r="C31" s="82" t="s">
        <v>247</v>
      </c>
      <c r="D31" s="83"/>
      <c r="E31" s="83"/>
      <c r="F31" s="84"/>
      <c r="G31" s="85" t="s">
        <v>248</v>
      </c>
      <c r="H31" s="83"/>
      <c r="I31" s="84"/>
    </row>
    <row r="32" spans="3:9" ht="26.65" customHeight="1">
      <c r="C32" s="144" t="s">
        <v>37</v>
      </c>
      <c r="D32" s="145"/>
      <c r="E32" s="36" t="s">
        <v>38</v>
      </c>
      <c r="F32" s="45" t="s">
        <v>39</v>
      </c>
      <c r="G32" s="35" t="s">
        <v>37</v>
      </c>
      <c r="H32" s="36" t="s">
        <v>38</v>
      </c>
      <c r="I32" s="37" t="s">
        <v>39</v>
      </c>
    </row>
    <row r="33" spans="3:9" ht="36" customHeight="1">
      <c r="C33" s="79" t="s">
        <v>361</v>
      </c>
      <c r="D33" s="80"/>
      <c r="E33" s="21" t="s">
        <v>244</v>
      </c>
      <c r="F33" s="21" t="s">
        <v>362</v>
      </c>
      <c r="G33" s="43" t="s">
        <v>245</v>
      </c>
      <c r="H33" s="21" t="s">
        <v>309</v>
      </c>
      <c r="I33" s="22" t="s">
        <v>310</v>
      </c>
    </row>
    <row r="34" spans="3:9" ht="15" customHeight="1">
      <c r="C34" s="82" t="s">
        <v>40</v>
      </c>
      <c r="D34" s="83"/>
      <c r="E34" s="83"/>
      <c r="F34" s="83"/>
      <c r="G34" s="83"/>
      <c r="H34" s="83"/>
      <c r="I34" s="86"/>
    </row>
    <row r="35" spans="3:9" ht="69.75" customHeight="1" thickBot="1">
      <c r="C35" s="134" t="s">
        <v>385</v>
      </c>
      <c r="D35" s="136"/>
      <c r="E35" s="136"/>
      <c r="F35" s="136"/>
      <c r="G35" s="136"/>
      <c r="H35" s="136"/>
      <c r="I35" s="137"/>
    </row>
    <row r="36" spans="3:9" ht="20.65" customHeight="1" thickBot="1">
      <c r="C36" s="138" t="s">
        <v>41</v>
      </c>
      <c r="D36" s="139"/>
      <c r="E36" s="139"/>
      <c r="F36" s="139"/>
      <c r="G36" s="139"/>
      <c r="H36" s="139"/>
      <c r="I36" s="140"/>
    </row>
    <row r="37" spans="3:9" ht="28.15" customHeight="1">
      <c r="C37" s="49" t="s">
        <v>42</v>
      </c>
      <c r="D37" s="18" t="s">
        <v>43</v>
      </c>
      <c r="E37" s="18" t="s">
        <v>44</v>
      </c>
      <c r="F37" s="18" t="s">
        <v>45</v>
      </c>
      <c r="G37" s="18" t="s">
        <v>46</v>
      </c>
      <c r="H37" s="64" t="s">
        <v>363</v>
      </c>
      <c r="I37" s="65"/>
    </row>
    <row r="38" spans="3:9" ht="38.65" customHeight="1">
      <c r="C38" s="48">
        <v>8.1395</v>
      </c>
      <c r="D38" s="12">
        <v>0.56100000000000005</v>
      </c>
      <c r="E38" s="12">
        <v>0.48780000000000001</v>
      </c>
      <c r="F38" s="12">
        <v>0.22</v>
      </c>
      <c r="G38" s="12">
        <v>1.048</v>
      </c>
      <c r="H38" s="80"/>
      <c r="I38" s="81"/>
    </row>
    <row r="39" spans="3:9" ht="16.149999999999999" customHeight="1">
      <c r="C39" s="141" t="s">
        <v>47</v>
      </c>
      <c r="D39" s="142"/>
      <c r="E39" s="142"/>
      <c r="F39" s="142"/>
      <c r="G39" s="142"/>
      <c r="H39" s="142"/>
      <c r="I39" s="143"/>
    </row>
    <row r="40" spans="3:9" ht="14.65" customHeight="1">
      <c r="C40" s="82" t="s">
        <v>48</v>
      </c>
      <c r="D40" s="83"/>
      <c r="E40" s="83"/>
      <c r="F40" s="84"/>
      <c r="G40" s="85" t="s">
        <v>49</v>
      </c>
      <c r="H40" s="83"/>
      <c r="I40" s="86"/>
    </row>
    <row r="41" spans="3:9" ht="23.45" customHeight="1">
      <c r="C41" s="87" t="s">
        <v>332</v>
      </c>
      <c r="D41" s="88"/>
      <c r="E41" s="88"/>
      <c r="F41" s="89"/>
      <c r="G41" s="90" t="s">
        <v>374</v>
      </c>
      <c r="H41" s="88"/>
      <c r="I41" s="91"/>
    </row>
    <row r="42" spans="3:9" ht="17.649999999999999" customHeight="1">
      <c r="C42" s="82" t="s">
        <v>50</v>
      </c>
      <c r="D42" s="83"/>
      <c r="E42" s="83"/>
      <c r="F42" s="84"/>
      <c r="G42" s="85" t="s">
        <v>51</v>
      </c>
      <c r="H42" s="83"/>
      <c r="I42" s="86"/>
    </row>
    <row r="43" spans="3:9" ht="21" customHeight="1">
      <c r="C43" s="87" t="s">
        <v>333</v>
      </c>
      <c r="D43" s="88"/>
      <c r="E43" s="88"/>
      <c r="F43" s="89"/>
      <c r="G43" s="90" t="s">
        <v>334</v>
      </c>
      <c r="H43" s="88"/>
      <c r="I43" s="91"/>
    </row>
    <row r="44" spans="3:9" ht="15" customHeight="1">
      <c r="C44" s="82" t="s">
        <v>52</v>
      </c>
      <c r="D44" s="83"/>
      <c r="E44" s="83"/>
      <c r="F44" s="84"/>
      <c r="G44" s="85" t="s">
        <v>53</v>
      </c>
      <c r="H44" s="83"/>
      <c r="I44" s="86"/>
    </row>
    <row r="45" spans="3:9" ht="13.15" customHeight="1">
      <c r="C45" s="87" t="s">
        <v>335</v>
      </c>
      <c r="D45" s="88"/>
      <c r="E45" s="88"/>
      <c r="F45" s="89"/>
      <c r="G45" s="90" t="s">
        <v>336</v>
      </c>
      <c r="H45" s="88"/>
      <c r="I45" s="91"/>
    </row>
    <row r="46" spans="3:9" ht="24" customHeight="1">
      <c r="C46" s="82" t="s">
        <v>54</v>
      </c>
      <c r="D46" s="83"/>
      <c r="E46" s="83"/>
      <c r="F46" s="84"/>
      <c r="G46" s="85" t="s">
        <v>55</v>
      </c>
      <c r="H46" s="83"/>
      <c r="I46" s="86"/>
    </row>
    <row r="47" spans="3:9" ht="14.65" customHeight="1">
      <c r="C47" s="87" t="s">
        <v>337</v>
      </c>
      <c r="D47" s="88"/>
      <c r="E47" s="88"/>
      <c r="F47" s="88"/>
      <c r="G47" s="90" t="s">
        <v>334</v>
      </c>
      <c r="H47" s="88"/>
      <c r="I47" s="91"/>
    </row>
    <row r="48" spans="3:9" ht="14.65" customHeight="1">
      <c r="C48" s="76" t="s">
        <v>311</v>
      </c>
      <c r="D48" s="77"/>
      <c r="E48" s="77"/>
      <c r="F48" s="77"/>
      <c r="G48" s="77"/>
      <c r="H48" s="77"/>
      <c r="I48" s="78"/>
    </row>
    <row r="49" spans="3:9" ht="16.149999999999999" customHeight="1">
      <c r="C49" s="87" t="s">
        <v>303</v>
      </c>
      <c r="D49" s="88"/>
      <c r="E49" s="88"/>
      <c r="F49" s="88"/>
      <c r="G49" s="88"/>
      <c r="H49" s="88"/>
      <c r="I49" s="91"/>
    </row>
    <row r="50" spans="3:9" ht="16.5" customHeight="1">
      <c r="C50" s="82" t="s">
        <v>56</v>
      </c>
      <c r="D50" s="83"/>
      <c r="E50" s="83"/>
      <c r="F50" s="84"/>
      <c r="G50" s="85" t="s">
        <v>57</v>
      </c>
      <c r="H50" s="83"/>
      <c r="I50" s="86"/>
    </row>
    <row r="51" spans="3:9" ht="19.149999999999999" customHeight="1">
      <c r="C51" s="87" t="s">
        <v>74</v>
      </c>
      <c r="D51" s="88"/>
      <c r="E51" s="88"/>
      <c r="F51" s="89"/>
      <c r="G51" s="90" t="s">
        <v>227</v>
      </c>
      <c r="H51" s="88"/>
      <c r="I51" s="91"/>
    </row>
    <row r="52" spans="3:9" ht="16.5" customHeight="1">
      <c r="C52" s="82" t="s">
        <v>58</v>
      </c>
      <c r="D52" s="83"/>
      <c r="E52" s="83"/>
      <c r="F52" s="84"/>
      <c r="G52" s="85" t="s">
        <v>59</v>
      </c>
      <c r="H52" s="83"/>
      <c r="I52" s="86"/>
    </row>
    <row r="53" spans="3:9" ht="15" customHeight="1" thickBot="1">
      <c r="C53" s="124" t="s">
        <v>304</v>
      </c>
      <c r="D53" s="126"/>
      <c r="E53" s="126"/>
      <c r="F53" s="127"/>
      <c r="G53" s="128">
        <v>9985772435</v>
      </c>
      <c r="H53" s="129"/>
      <c r="I53" s="130"/>
    </row>
    <row r="54" spans="3:9" ht="44.85" customHeight="1" thickBot="1">
      <c r="C54" s="131"/>
      <c r="D54" s="132"/>
      <c r="E54" s="132"/>
      <c r="F54" s="132"/>
      <c r="G54" s="132"/>
      <c r="H54" s="132"/>
      <c r="I54" s="133"/>
    </row>
    <row r="55" spans="3:9" ht="18" customHeight="1" thickBot="1">
      <c r="C55" s="121" t="s">
        <v>60</v>
      </c>
      <c r="D55" s="122"/>
      <c r="E55" s="122"/>
      <c r="F55" s="122"/>
      <c r="G55" s="122"/>
      <c r="H55" s="122"/>
      <c r="I55" s="123"/>
    </row>
  </sheetData>
  <mergeCells count="73">
    <mergeCell ref="C10:F10"/>
    <mergeCell ref="G10:I10"/>
    <mergeCell ref="D11:F11"/>
    <mergeCell ref="C12:I12"/>
    <mergeCell ref="D13:E13"/>
    <mergeCell ref="G11:I11"/>
    <mergeCell ref="D16:E16"/>
    <mergeCell ref="D17:E17"/>
    <mergeCell ref="C15:G15"/>
    <mergeCell ref="H15:I15"/>
    <mergeCell ref="D14:E14"/>
    <mergeCell ref="C18:F18"/>
    <mergeCell ref="C23:I23"/>
    <mergeCell ref="C24:I24"/>
    <mergeCell ref="C25:F25"/>
    <mergeCell ref="G25:I25"/>
    <mergeCell ref="G18:I18"/>
    <mergeCell ref="G19:H19"/>
    <mergeCell ref="G20:H20"/>
    <mergeCell ref="C21:I21"/>
    <mergeCell ref="C22:I22"/>
    <mergeCell ref="C5:I5"/>
    <mergeCell ref="C6:I6"/>
    <mergeCell ref="C7:I7"/>
    <mergeCell ref="C8:F8"/>
    <mergeCell ref="C9:F9"/>
    <mergeCell ref="G8:H8"/>
    <mergeCell ref="G9:H9"/>
    <mergeCell ref="C32:D32"/>
    <mergeCell ref="C33:D33"/>
    <mergeCell ref="G31:I31"/>
    <mergeCell ref="C28:E28"/>
    <mergeCell ref="C29:E29"/>
    <mergeCell ref="C31:F31"/>
    <mergeCell ref="C26:F26"/>
    <mergeCell ref="G26:I26"/>
    <mergeCell ref="C27:F27"/>
    <mergeCell ref="G27:I27"/>
    <mergeCell ref="C30:I30"/>
    <mergeCell ref="C34:I34"/>
    <mergeCell ref="C35:I35"/>
    <mergeCell ref="C36:I36"/>
    <mergeCell ref="C39:I39"/>
    <mergeCell ref="C40:F40"/>
    <mergeCell ref="G40:I40"/>
    <mergeCell ref="H37:I37"/>
    <mergeCell ref="H38:I38"/>
    <mergeCell ref="C41:F41"/>
    <mergeCell ref="G41:I41"/>
    <mergeCell ref="C42:F42"/>
    <mergeCell ref="G42:I42"/>
    <mergeCell ref="C43:F43"/>
    <mergeCell ref="G43:I43"/>
    <mergeCell ref="C44:F44"/>
    <mergeCell ref="G44:I44"/>
    <mergeCell ref="C45:F45"/>
    <mergeCell ref="G45:I45"/>
    <mergeCell ref="C46:F46"/>
    <mergeCell ref="G46:I46"/>
    <mergeCell ref="C47:F47"/>
    <mergeCell ref="G47:I47"/>
    <mergeCell ref="C48:I48"/>
    <mergeCell ref="C49:I49"/>
    <mergeCell ref="C50:F50"/>
    <mergeCell ref="G50:I50"/>
    <mergeCell ref="C54:I54"/>
    <mergeCell ref="C55:I55"/>
    <mergeCell ref="C51:F51"/>
    <mergeCell ref="G51:I51"/>
    <mergeCell ref="C52:F52"/>
    <mergeCell ref="G52:I52"/>
    <mergeCell ref="C53:F53"/>
    <mergeCell ref="G53:I53"/>
  </mergeCells>
  <conditionalFormatting sqref="C38:G38">
    <cfRule type="containsText" dxfId="59" priority="1" operator="containsText" text="NO APLICA">
      <formula>NOT(ISERROR(SEARCH("NO APLICA",C38)))</formula>
    </cfRule>
    <cfRule type="cellIs" dxfId="58" priority="2" operator="lessThan">
      <formula>0.5</formula>
    </cfRule>
    <cfRule type="cellIs" dxfId="57" priority="3" operator="between">
      <formula>0.5</formula>
      <formula>0.7</formula>
    </cfRule>
    <cfRule type="cellIs" dxfId="56" priority="4" operator="greaterThan">
      <formula>0.7</formula>
    </cfRule>
  </conditionalFormatting>
  <hyperlinks>
    <hyperlink ref="C53" r:id="rId1" xr:uid="{724098C4-3D3C-46AF-9A7F-0F4E982D4B37}"/>
  </hyperlinks>
  <printOptions horizontalCentered="1" verticalCentered="1"/>
  <pageMargins left="0.70866141732283472" right="0.70866141732283472" top="0.31496062992125984" bottom="0.43307086614173229" header="0.47244094488188981"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877305F0-E4E3-4947-BF7D-58B5DDA003B9}">
          <x14:colorSeries rgb="FF376092"/>
          <x14:colorNegative rgb="FFD00000"/>
          <x14:colorAxis rgb="FF000000"/>
          <x14:colorMarkers rgb="FFD00000"/>
          <x14:colorFirst rgb="FFD00000"/>
          <x14:colorLast rgb="FFD00000"/>
          <x14:colorHigh rgb="FFD00000"/>
          <x14:colorLow rgb="FFD00000"/>
          <x14:sparklines>
            <x14:sparkline>
              <xm:f>'A 4.2.1.1.3.4'!C38:G38</xm:f>
              <xm:sqref>H38</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7B459-E978-4E3B-A97D-4BC58E599A4C}">
  <dimension ref="A1:R55"/>
  <sheetViews>
    <sheetView showGridLines="0" topLeftCell="C35" zoomScale="80" zoomScaleNormal="80" workbookViewId="0">
      <selection activeCell="C39" sqref="C39:I39"/>
    </sheetView>
  </sheetViews>
  <sheetFormatPr baseColWidth="10" defaultColWidth="11.42578125" defaultRowHeight="14.25"/>
  <cols>
    <col min="1" max="1" width="5.85546875" style="1" hidden="1" customWidth="1"/>
    <col min="2" max="2" width="3.85546875" style="1" customWidth="1"/>
    <col min="3" max="8" width="14.7109375" style="1" customWidth="1"/>
    <col min="9" max="9" width="24.7109375" style="1" customWidth="1"/>
    <col min="10" max="10" width="64" style="1" customWidth="1"/>
    <col min="11" max="16384" width="11.42578125" style="1"/>
  </cols>
  <sheetData>
    <row r="1" spans="3:18" ht="3.95" customHeight="1" thickBot="1"/>
    <row r="2" spans="3:18" ht="37.700000000000003" customHeight="1">
      <c r="C2" s="23"/>
      <c r="D2" s="24"/>
      <c r="E2" s="24"/>
      <c r="F2" s="24"/>
      <c r="G2" s="24"/>
      <c r="H2" s="24"/>
      <c r="I2" s="25"/>
    </row>
    <row r="3" spans="3:18" ht="37.700000000000003" customHeight="1">
      <c r="C3" s="26"/>
      <c r="D3" s="27"/>
      <c r="E3" s="27"/>
      <c r="F3" s="27"/>
      <c r="G3" s="27"/>
      <c r="H3" s="27"/>
      <c r="I3" s="28"/>
    </row>
    <row r="4" spans="3:18" ht="15" thickBot="1">
      <c r="C4" s="29"/>
      <c r="D4" s="30"/>
      <c r="E4" s="30"/>
      <c r="F4" s="30"/>
      <c r="G4" s="30"/>
      <c r="H4" s="30"/>
      <c r="I4" s="31"/>
    </row>
    <row r="5" spans="3:18" ht="27" customHeight="1">
      <c r="C5" s="115" t="s">
        <v>369</v>
      </c>
      <c r="D5" s="116"/>
      <c r="E5" s="116"/>
      <c r="F5" s="116"/>
      <c r="G5" s="116"/>
      <c r="H5" s="116"/>
      <c r="I5" s="117"/>
      <c r="K5" s="2"/>
      <c r="L5" s="2"/>
      <c r="M5" s="2"/>
      <c r="N5" s="2"/>
      <c r="O5" s="2"/>
      <c r="P5" s="2"/>
      <c r="Q5" s="2"/>
      <c r="R5" s="2"/>
    </row>
    <row r="6" spans="3:18" ht="19.149999999999999" customHeight="1">
      <c r="C6" s="82" t="s">
        <v>0</v>
      </c>
      <c r="D6" s="83"/>
      <c r="E6" s="83"/>
      <c r="F6" s="83"/>
      <c r="G6" s="83"/>
      <c r="H6" s="83"/>
      <c r="I6" s="86"/>
      <c r="K6" s="2"/>
      <c r="L6" s="2"/>
      <c r="M6" s="2"/>
      <c r="N6" s="2"/>
      <c r="O6" s="2"/>
      <c r="P6" s="2"/>
      <c r="Q6" s="2"/>
      <c r="R6" s="2"/>
    </row>
    <row r="7" spans="3:18" ht="19.149999999999999" customHeight="1">
      <c r="C7" s="152" t="s">
        <v>267</v>
      </c>
      <c r="D7" s="153"/>
      <c r="E7" s="153"/>
      <c r="F7" s="153"/>
      <c r="G7" s="153"/>
      <c r="H7" s="153"/>
      <c r="I7" s="154"/>
      <c r="K7" s="3"/>
      <c r="L7" s="3"/>
      <c r="M7" s="3"/>
      <c r="N7" s="3"/>
      <c r="O7" s="3"/>
      <c r="P7" s="3"/>
      <c r="Q7" s="3"/>
      <c r="R7" s="3"/>
    </row>
    <row r="8" spans="3:18" ht="21.95" customHeight="1">
      <c r="C8" s="63" t="s">
        <v>1</v>
      </c>
      <c r="D8" s="64"/>
      <c r="E8" s="64"/>
      <c r="F8" s="64"/>
      <c r="G8" s="85" t="s">
        <v>277</v>
      </c>
      <c r="H8" s="84"/>
      <c r="I8" s="6" t="s">
        <v>2</v>
      </c>
      <c r="K8" s="4"/>
      <c r="L8" s="4"/>
      <c r="M8" s="4"/>
      <c r="N8" s="4"/>
      <c r="O8" s="4"/>
      <c r="P8" s="4"/>
      <c r="Q8" s="4"/>
      <c r="R8" s="4"/>
    </row>
    <row r="9" spans="3:18" ht="17.649999999999999" customHeight="1">
      <c r="C9" s="79" t="s">
        <v>370</v>
      </c>
      <c r="D9" s="80"/>
      <c r="E9" s="80"/>
      <c r="F9" s="80"/>
      <c r="G9" s="90" t="s">
        <v>278</v>
      </c>
      <c r="H9" s="89"/>
      <c r="I9" s="22" t="s">
        <v>78</v>
      </c>
      <c r="K9" s="3"/>
      <c r="L9" s="3"/>
      <c r="M9" s="3"/>
      <c r="N9" s="3"/>
      <c r="O9" s="3"/>
      <c r="P9" s="3"/>
      <c r="Q9" s="3"/>
      <c r="R9" s="3"/>
    </row>
    <row r="10" spans="3:18" ht="24" customHeight="1">
      <c r="C10" s="82" t="s">
        <v>3</v>
      </c>
      <c r="D10" s="83"/>
      <c r="E10" s="83"/>
      <c r="F10" s="84"/>
      <c r="G10" s="85" t="s">
        <v>4</v>
      </c>
      <c r="H10" s="83"/>
      <c r="I10" s="86"/>
      <c r="K10" s="4"/>
      <c r="L10" s="4"/>
      <c r="M10" s="4"/>
      <c r="N10" s="4"/>
      <c r="O10" s="4"/>
      <c r="P10" s="4"/>
      <c r="Q10" s="4"/>
      <c r="R10" s="4"/>
    </row>
    <row r="11" spans="3:18" ht="70.5" customHeight="1">
      <c r="C11" s="7" t="s">
        <v>151</v>
      </c>
      <c r="D11" s="162" t="s">
        <v>152</v>
      </c>
      <c r="E11" s="163"/>
      <c r="F11" s="164"/>
      <c r="G11" s="40" t="s">
        <v>131</v>
      </c>
      <c r="H11" s="146" t="s">
        <v>132</v>
      </c>
      <c r="I11" s="171"/>
    </row>
    <row r="12" spans="3:18" ht="17.649999999999999" customHeight="1">
      <c r="C12" s="82" t="s">
        <v>5</v>
      </c>
      <c r="D12" s="83"/>
      <c r="E12" s="83"/>
      <c r="F12" s="83"/>
      <c r="G12" s="83"/>
      <c r="H12" s="83"/>
      <c r="I12" s="86"/>
    </row>
    <row r="13" spans="3:18" ht="20.65" customHeight="1">
      <c r="C13" s="15" t="s">
        <v>6</v>
      </c>
      <c r="D13" s="85" t="s">
        <v>7</v>
      </c>
      <c r="E13" s="84"/>
      <c r="F13" s="18" t="s">
        <v>8</v>
      </c>
      <c r="G13" s="18" t="s">
        <v>9</v>
      </c>
      <c r="H13" s="18" t="s">
        <v>10</v>
      </c>
      <c r="I13" s="6" t="s">
        <v>11</v>
      </c>
    </row>
    <row r="14" spans="3:18" ht="19.149999999999999" customHeight="1">
      <c r="C14" s="19" t="s">
        <v>63</v>
      </c>
      <c r="D14" s="110" t="s">
        <v>64</v>
      </c>
      <c r="E14" s="109"/>
      <c r="F14" s="20" t="s">
        <v>63</v>
      </c>
      <c r="G14" s="20" t="s">
        <v>65</v>
      </c>
      <c r="H14" s="20" t="s">
        <v>66</v>
      </c>
      <c r="I14" s="5" t="s">
        <v>61</v>
      </c>
    </row>
    <row r="15" spans="3:18" ht="16.5" customHeight="1">
      <c r="C15" s="149" t="s">
        <v>12</v>
      </c>
      <c r="D15" s="150"/>
      <c r="E15" s="150"/>
      <c r="F15" s="150"/>
      <c r="G15" s="151"/>
      <c r="H15" s="85" t="s">
        <v>13</v>
      </c>
      <c r="I15" s="86"/>
    </row>
    <row r="16" spans="3:18" ht="16.5" customHeight="1">
      <c r="C16" s="9" t="s">
        <v>14</v>
      </c>
      <c r="D16" s="147" t="s">
        <v>15</v>
      </c>
      <c r="E16" s="148"/>
      <c r="F16" s="10" t="s">
        <v>16</v>
      </c>
      <c r="G16" s="18" t="s">
        <v>8</v>
      </c>
      <c r="H16" s="16" t="s">
        <v>17</v>
      </c>
      <c r="I16" s="6" t="s">
        <v>18</v>
      </c>
    </row>
    <row r="17" spans="3:9" ht="21" customHeight="1">
      <c r="C17" s="7" t="s">
        <v>19</v>
      </c>
      <c r="D17" s="90" t="s">
        <v>67</v>
      </c>
      <c r="E17" s="89"/>
      <c r="F17" s="21" t="s">
        <v>20</v>
      </c>
      <c r="G17" s="21" t="s">
        <v>21</v>
      </c>
      <c r="H17" s="14" t="s">
        <v>68</v>
      </c>
      <c r="I17" s="22" t="s">
        <v>69</v>
      </c>
    </row>
    <row r="18" spans="3:9" ht="25.15" customHeight="1">
      <c r="C18" s="82" t="s">
        <v>246</v>
      </c>
      <c r="D18" s="83"/>
      <c r="E18" s="83"/>
      <c r="F18" s="84"/>
      <c r="G18" s="85" t="s">
        <v>22</v>
      </c>
      <c r="H18" s="83"/>
      <c r="I18" s="86"/>
    </row>
    <row r="19" spans="3:9" ht="60" customHeight="1">
      <c r="C19" s="44" t="s">
        <v>23</v>
      </c>
      <c r="D19" s="42" t="s">
        <v>24</v>
      </c>
      <c r="E19" s="42" t="s">
        <v>241</v>
      </c>
      <c r="F19" s="42" t="s">
        <v>242</v>
      </c>
      <c r="G19" s="64" t="s">
        <v>25</v>
      </c>
      <c r="H19" s="64"/>
      <c r="I19" s="6" t="s">
        <v>26</v>
      </c>
    </row>
    <row r="20" spans="3:9" ht="18" customHeight="1">
      <c r="C20" s="19" t="s">
        <v>250</v>
      </c>
      <c r="D20" s="20" t="s">
        <v>237</v>
      </c>
      <c r="E20" s="20" t="s">
        <v>258</v>
      </c>
      <c r="F20" s="20" t="s">
        <v>61</v>
      </c>
      <c r="G20" s="111" t="s">
        <v>251</v>
      </c>
      <c r="H20" s="111"/>
      <c r="I20" s="5" t="s">
        <v>251</v>
      </c>
    </row>
    <row r="21" spans="3:9" ht="16.149999999999999" customHeight="1">
      <c r="C21" s="82" t="s">
        <v>27</v>
      </c>
      <c r="D21" s="83"/>
      <c r="E21" s="83"/>
      <c r="F21" s="83"/>
      <c r="G21" s="83"/>
      <c r="H21" s="83"/>
      <c r="I21" s="86"/>
    </row>
    <row r="22" spans="3:9" ht="31.35" customHeight="1">
      <c r="C22" s="161" t="s">
        <v>133</v>
      </c>
      <c r="D22" s="136"/>
      <c r="E22" s="136"/>
      <c r="F22" s="136"/>
      <c r="G22" s="136"/>
      <c r="H22" s="136"/>
      <c r="I22" s="137"/>
    </row>
    <row r="23" spans="3:9" ht="16.149999999999999" customHeight="1">
      <c r="C23" s="82" t="s">
        <v>28</v>
      </c>
      <c r="D23" s="83"/>
      <c r="E23" s="83"/>
      <c r="F23" s="83"/>
      <c r="G23" s="83"/>
      <c r="H23" s="83"/>
      <c r="I23" s="86"/>
    </row>
    <row r="24" spans="3:9" ht="18.75" customHeight="1">
      <c r="C24" s="87" t="s">
        <v>338</v>
      </c>
      <c r="D24" s="88"/>
      <c r="E24" s="88"/>
      <c r="F24" s="88"/>
      <c r="G24" s="88"/>
      <c r="H24" s="88"/>
      <c r="I24" s="91"/>
    </row>
    <row r="25" spans="3:9" ht="16.149999999999999" customHeight="1">
      <c r="C25" s="82" t="s">
        <v>29</v>
      </c>
      <c r="D25" s="83"/>
      <c r="E25" s="83"/>
      <c r="F25" s="84"/>
      <c r="G25" s="85" t="s">
        <v>30</v>
      </c>
      <c r="H25" s="83"/>
      <c r="I25" s="86"/>
    </row>
    <row r="26" spans="3:9" ht="17.649999999999999" customHeight="1">
      <c r="C26" s="87" t="s">
        <v>73</v>
      </c>
      <c r="D26" s="88"/>
      <c r="E26" s="88"/>
      <c r="F26" s="89"/>
      <c r="G26" s="90" t="s">
        <v>77</v>
      </c>
      <c r="H26" s="88"/>
      <c r="I26" s="91"/>
    </row>
    <row r="27" spans="3:9">
      <c r="C27" s="82" t="s">
        <v>31</v>
      </c>
      <c r="D27" s="83"/>
      <c r="E27" s="83"/>
      <c r="F27" s="84"/>
      <c r="G27" s="85" t="s">
        <v>32</v>
      </c>
      <c r="H27" s="83"/>
      <c r="I27" s="86"/>
    </row>
    <row r="28" spans="3:9" ht="22.7" customHeight="1">
      <c r="C28" s="82" t="s">
        <v>33</v>
      </c>
      <c r="D28" s="83"/>
      <c r="E28" s="84"/>
      <c r="F28" s="16" t="s">
        <v>34</v>
      </c>
      <c r="G28" s="18" t="s">
        <v>33</v>
      </c>
      <c r="H28" s="18" t="s">
        <v>35</v>
      </c>
      <c r="I28" s="17" t="s">
        <v>34</v>
      </c>
    </row>
    <row r="29" spans="3:9">
      <c r="C29" s="87">
        <v>76</v>
      </c>
      <c r="D29" s="88"/>
      <c r="E29" s="89"/>
      <c r="F29" s="14">
        <v>2023</v>
      </c>
      <c r="G29" s="8">
        <v>70</v>
      </c>
      <c r="H29" s="12">
        <f>(G29/C29)-1</f>
        <v>-7.8947368421052655E-2</v>
      </c>
      <c r="I29" s="11">
        <v>2024</v>
      </c>
    </row>
    <row r="30" spans="3:9" ht="19.7" customHeight="1">
      <c r="C30" s="82" t="s">
        <v>36</v>
      </c>
      <c r="D30" s="83"/>
      <c r="E30" s="83"/>
      <c r="F30" s="83"/>
      <c r="G30" s="83"/>
      <c r="H30" s="83"/>
      <c r="I30" s="86"/>
    </row>
    <row r="31" spans="3:9" ht="19.7" customHeight="1">
      <c r="C31" s="82" t="s">
        <v>247</v>
      </c>
      <c r="D31" s="83"/>
      <c r="E31" s="83"/>
      <c r="F31" s="84"/>
      <c r="G31" s="85" t="s">
        <v>248</v>
      </c>
      <c r="H31" s="83"/>
      <c r="I31" s="84"/>
    </row>
    <row r="32" spans="3:9" ht="26.65" customHeight="1">
      <c r="C32" s="144" t="s">
        <v>37</v>
      </c>
      <c r="D32" s="145"/>
      <c r="E32" s="36" t="s">
        <v>38</v>
      </c>
      <c r="F32" s="45" t="s">
        <v>39</v>
      </c>
      <c r="G32" s="35" t="s">
        <v>37</v>
      </c>
      <c r="H32" s="36" t="s">
        <v>38</v>
      </c>
      <c r="I32" s="37" t="s">
        <v>39</v>
      </c>
    </row>
    <row r="33" spans="3:9" ht="33" customHeight="1">
      <c r="C33" s="79" t="s">
        <v>361</v>
      </c>
      <c r="D33" s="80"/>
      <c r="E33" s="21" t="s">
        <v>244</v>
      </c>
      <c r="F33" s="21" t="s">
        <v>362</v>
      </c>
      <c r="G33" s="43" t="s">
        <v>245</v>
      </c>
      <c r="H33" s="21" t="s">
        <v>309</v>
      </c>
      <c r="I33" s="22" t="s">
        <v>310</v>
      </c>
    </row>
    <row r="34" spans="3:9" ht="15" customHeight="1">
      <c r="C34" s="82" t="s">
        <v>40</v>
      </c>
      <c r="D34" s="83"/>
      <c r="E34" s="83"/>
      <c r="F34" s="83"/>
      <c r="G34" s="83"/>
      <c r="H34" s="83"/>
      <c r="I34" s="86"/>
    </row>
    <row r="35" spans="3:9" ht="66" customHeight="1" thickBot="1">
      <c r="C35" s="134" t="s">
        <v>375</v>
      </c>
      <c r="D35" s="136"/>
      <c r="E35" s="136"/>
      <c r="F35" s="136"/>
      <c r="G35" s="136"/>
      <c r="H35" s="136"/>
      <c r="I35" s="137"/>
    </row>
    <row r="36" spans="3:9" ht="20.65" customHeight="1" thickBot="1">
      <c r="C36" s="138" t="s">
        <v>41</v>
      </c>
      <c r="D36" s="139"/>
      <c r="E36" s="139"/>
      <c r="F36" s="139"/>
      <c r="G36" s="139"/>
      <c r="H36" s="139"/>
      <c r="I36" s="140"/>
    </row>
    <row r="37" spans="3:9" ht="28.15" customHeight="1">
      <c r="C37" s="49" t="s">
        <v>42</v>
      </c>
      <c r="D37" s="18" t="s">
        <v>43</v>
      </c>
      <c r="E37" s="18" t="s">
        <v>44</v>
      </c>
      <c r="F37" s="18" t="s">
        <v>45</v>
      </c>
      <c r="G37" s="18" t="s">
        <v>46</v>
      </c>
      <c r="H37" s="64" t="s">
        <v>363</v>
      </c>
      <c r="I37" s="65"/>
    </row>
    <row r="38" spans="3:9" ht="38.65" customHeight="1">
      <c r="C38" s="48">
        <v>1.6667000000000001</v>
      </c>
      <c r="D38" s="12">
        <v>1.3332999999999999</v>
      </c>
      <c r="E38" s="12">
        <v>0.75</v>
      </c>
      <c r="F38" s="12">
        <v>0.75</v>
      </c>
      <c r="G38" s="12">
        <v>0.85709999999999997</v>
      </c>
      <c r="H38" s="80"/>
      <c r="I38" s="81"/>
    </row>
    <row r="39" spans="3:9" ht="16.149999999999999" customHeight="1">
      <c r="C39" s="141" t="s">
        <v>47</v>
      </c>
      <c r="D39" s="142"/>
      <c r="E39" s="142"/>
      <c r="F39" s="142"/>
      <c r="G39" s="142"/>
      <c r="H39" s="142"/>
      <c r="I39" s="143"/>
    </row>
    <row r="40" spans="3:9" ht="14.65" customHeight="1">
      <c r="C40" s="82" t="s">
        <v>48</v>
      </c>
      <c r="D40" s="83"/>
      <c r="E40" s="83"/>
      <c r="F40" s="84"/>
      <c r="G40" s="85" t="s">
        <v>49</v>
      </c>
      <c r="H40" s="83"/>
      <c r="I40" s="86"/>
    </row>
    <row r="41" spans="3:9" ht="14.65" customHeight="1">
      <c r="C41" s="87" t="s">
        <v>339</v>
      </c>
      <c r="D41" s="88"/>
      <c r="E41" s="88"/>
      <c r="F41" s="89"/>
      <c r="G41" s="90" t="s">
        <v>340</v>
      </c>
      <c r="H41" s="88"/>
      <c r="I41" s="91"/>
    </row>
    <row r="42" spans="3:9" ht="17.649999999999999" customHeight="1">
      <c r="C42" s="82" t="s">
        <v>50</v>
      </c>
      <c r="D42" s="83"/>
      <c r="E42" s="83"/>
      <c r="F42" s="84"/>
      <c r="G42" s="85" t="s">
        <v>51</v>
      </c>
      <c r="H42" s="83"/>
      <c r="I42" s="86"/>
    </row>
    <row r="43" spans="3:9" ht="21" customHeight="1">
      <c r="C43" s="87" t="s">
        <v>134</v>
      </c>
      <c r="D43" s="88"/>
      <c r="E43" s="88"/>
      <c r="F43" s="89"/>
      <c r="G43" s="90" t="s">
        <v>135</v>
      </c>
      <c r="H43" s="88"/>
      <c r="I43" s="91"/>
    </row>
    <row r="44" spans="3:9" ht="15" customHeight="1">
      <c r="C44" s="82" t="s">
        <v>52</v>
      </c>
      <c r="D44" s="83"/>
      <c r="E44" s="83"/>
      <c r="F44" s="84"/>
      <c r="G44" s="85" t="s">
        <v>53</v>
      </c>
      <c r="H44" s="83"/>
      <c r="I44" s="86"/>
    </row>
    <row r="45" spans="3:9" ht="13.15" customHeight="1">
      <c r="C45" s="87" t="s">
        <v>341</v>
      </c>
      <c r="D45" s="88"/>
      <c r="E45" s="88"/>
      <c r="F45" s="89"/>
      <c r="G45" s="90" t="s">
        <v>342</v>
      </c>
      <c r="H45" s="88"/>
      <c r="I45" s="91"/>
    </row>
    <row r="46" spans="3:9" ht="24" customHeight="1">
      <c r="C46" s="82" t="s">
        <v>54</v>
      </c>
      <c r="D46" s="83"/>
      <c r="E46" s="83"/>
      <c r="F46" s="84"/>
      <c r="G46" s="85" t="s">
        <v>55</v>
      </c>
      <c r="H46" s="83"/>
      <c r="I46" s="86"/>
    </row>
    <row r="47" spans="3:9" ht="23.65" customHeight="1">
      <c r="C47" s="87" t="s">
        <v>136</v>
      </c>
      <c r="D47" s="88"/>
      <c r="E47" s="88"/>
      <c r="F47" s="88"/>
      <c r="G47" s="90" t="s">
        <v>135</v>
      </c>
      <c r="H47" s="88"/>
      <c r="I47" s="91"/>
    </row>
    <row r="48" spans="3:9" ht="14.65" customHeight="1">
      <c r="C48" s="76" t="s">
        <v>311</v>
      </c>
      <c r="D48" s="77"/>
      <c r="E48" s="77"/>
      <c r="F48" s="77"/>
      <c r="G48" s="77"/>
      <c r="H48" s="77"/>
      <c r="I48" s="78"/>
    </row>
    <row r="49" spans="3:9" ht="16.149999999999999" customHeight="1">
      <c r="C49" s="87" t="s">
        <v>240</v>
      </c>
      <c r="D49" s="88"/>
      <c r="E49" s="88"/>
      <c r="F49" s="88"/>
      <c r="G49" s="88"/>
      <c r="H49" s="88"/>
      <c r="I49" s="91"/>
    </row>
    <row r="50" spans="3:9" ht="16.5" customHeight="1">
      <c r="C50" s="82" t="s">
        <v>56</v>
      </c>
      <c r="D50" s="83"/>
      <c r="E50" s="83"/>
      <c r="F50" s="84"/>
      <c r="G50" s="85" t="s">
        <v>57</v>
      </c>
      <c r="H50" s="83"/>
      <c r="I50" s="86"/>
    </row>
    <row r="51" spans="3:9" ht="19.149999999999999" customHeight="1">
      <c r="C51" s="87" t="s">
        <v>74</v>
      </c>
      <c r="D51" s="88"/>
      <c r="E51" s="88"/>
      <c r="F51" s="89"/>
      <c r="G51" s="90" t="s">
        <v>137</v>
      </c>
      <c r="H51" s="88"/>
      <c r="I51" s="91"/>
    </row>
    <row r="52" spans="3:9" ht="16.5" customHeight="1">
      <c r="C52" s="82" t="s">
        <v>58</v>
      </c>
      <c r="D52" s="83"/>
      <c r="E52" s="83"/>
      <c r="F52" s="84"/>
      <c r="G52" s="85" t="s">
        <v>59</v>
      </c>
      <c r="H52" s="83"/>
      <c r="I52" s="86"/>
    </row>
    <row r="53" spans="3:9" ht="15" customHeight="1" thickBot="1">
      <c r="C53" s="124" t="s">
        <v>138</v>
      </c>
      <c r="D53" s="126"/>
      <c r="E53" s="126"/>
      <c r="F53" s="127"/>
      <c r="G53" s="128">
        <v>9981566813</v>
      </c>
      <c r="H53" s="129"/>
      <c r="I53" s="130"/>
    </row>
    <row r="54" spans="3:9" ht="40.5" customHeight="1" thickBot="1">
      <c r="C54" s="131"/>
      <c r="D54" s="132"/>
      <c r="E54" s="132"/>
      <c r="F54" s="132"/>
      <c r="G54" s="132"/>
      <c r="H54" s="132"/>
      <c r="I54" s="133"/>
    </row>
    <row r="55" spans="3:9" ht="21.95" customHeight="1" thickBot="1">
      <c r="C55" s="121" t="s">
        <v>60</v>
      </c>
      <c r="D55" s="122"/>
      <c r="E55" s="122"/>
      <c r="F55" s="122"/>
      <c r="G55" s="122"/>
      <c r="H55" s="122"/>
      <c r="I55" s="123"/>
    </row>
  </sheetData>
  <mergeCells count="73">
    <mergeCell ref="D16:E16"/>
    <mergeCell ref="D17:E17"/>
    <mergeCell ref="C31:F31"/>
    <mergeCell ref="C28:E28"/>
    <mergeCell ref="C29:E29"/>
    <mergeCell ref="C18:F18"/>
    <mergeCell ref="C23:I23"/>
    <mergeCell ref="C24:I24"/>
    <mergeCell ref="C25:F25"/>
    <mergeCell ref="G25:I25"/>
    <mergeCell ref="C26:F26"/>
    <mergeCell ref="G26:I26"/>
    <mergeCell ref="C27:F27"/>
    <mergeCell ref="G27:I27"/>
    <mergeCell ref="G18:I18"/>
    <mergeCell ref="G19:H19"/>
    <mergeCell ref="C15:G15"/>
    <mergeCell ref="H15:I15"/>
    <mergeCell ref="C5:I5"/>
    <mergeCell ref="C6:I6"/>
    <mergeCell ref="C7:I7"/>
    <mergeCell ref="C8:F8"/>
    <mergeCell ref="C9:F9"/>
    <mergeCell ref="C10:F10"/>
    <mergeCell ref="G10:I10"/>
    <mergeCell ref="D11:F11"/>
    <mergeCell ref="H11:I11"/>
    <mergeCell ref="C12:I12"/>
    <mergeCell ref="D13:E13"/>
    <mergeCell ref="D14:E14"/>
    <mergeCell ref="G8:H8"/>
    <mergeCell ref="G9:H9"/>
    <mergeCell ref="G20:H20"/>
    <mergeCell ref="C21:I21"/>
    <mergeCell ref="C22:I22"/>
    <mergeCell ref="C32:D32"/>
    <mergeCell ref="C30:I30"/>
    <mergeCell ref="C33:D33"/>
    <mergeCell ref="G31:I31"/>
    <mergeCell ref="C34:I34"/>
    <mergeCell ref="C35:I35"/>
    <mergeCell ref="C36:I36"/>
    <mergeCell ref="C39:I39"/>
    <mergeCell ref="C40:F40"/>
    <mergeCell ref="G40:I40"/>
    <mergeCell ref="H37:I37"/>
    <mergeCell ref="H38:I38"/>
    <mergeCell ref="C41:F41"/>
    <mergeCell ref="G41:I41"/>
    <mergeCell ref="C42:F42"/>
    <mergeCell ref="G42:I42"/>
    <mergeCell ref="C43:F43"/>
    <mergeCell ref="G43:I43"/>
    <mergeCell ref="C44:F44"/>
    <mergeCell ref="G44:I44"/>
    <mergeCell ref="C45:F45"/>
    <mergeCell ref="G45:I45"/>
    <mergeCell ref="C46:F46"/>
    <mergeCell ref="G46:I46"/>
    <mergeCell ref="C47:F47"/>
    <mergeCell ref="G47:I47"/>
    <mergeCell ref="C48:I48"/>
    <mergeCell ref="C49:I49"/>
    <mergeCell ref="C50:F50"/>
    <mergeCell ref="G50:I50"/>
    <mergeCell ref="C54:I54"/>
    <mergeCell ref="C55:I55"/>
    <mergeCell ref="C51:F51"/>
    <mergeCell ref="G51:I51"/>
    <mergeCell ref="C52:F52"/>
    <mergeCell ref="G52:I52"/>
    <mergeCell ref="C53:F53"/>
    <mergeCell ref="G53:I53"/>
  </mergeCells>
  <conditionalFormatting sqref="C38:G38">
    <cfRule type="containsText" dxfId="55" priority="1" operator="containsText" text="NO APLICA">
      <formula>NOT(ISERROR(SEARCH("NO APLICA",C38)))</formula>
    </cfRule>
    <cfRule type="cellIs" dxfId="54" priority="2" operator="lessThan">
      <formula>0.5</formula>
    </cfRule>
    <cfRule type="cellIs" dxfId="53" priority="3" operator="between">
      <formula>0.5</formula>
      <formula>0.7</formula>
    </cfRule>
    <cfRule type="cellIs" dxfId="52" priority="4" operator="greaterThan">
      <formula>0.7</formula>
    </cfRule>
  </conditionalFormatting>
  <hyperlinks>
    <hyperlink ref="C53" r:id="rId1" xr:uid="{358B5474-CC15-498F-8109-8C4811A2021E}"/>
  </hyperlinks>
  <printOptions horizontalCentered="1" verticalCentered="1"/>
  <pageMargins left="0.70866141732283472" right="0.70866141732283472" top="0.4" bottom="0.33"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B186337F-6156-4479-AEBC-6AF1D43B2850}">
          <x14:colorSeries rgb="FF376092"/>
          <x14:colorNegative rgb="FFD00000"/>
          <x14:colorAxis rgb="FF000000"/>
          <x14:colorMarkers rgb="FFD00000"/>
          <x14:colorFirst rgb="FFD00000"/>
          <x14:colorLast rgb="FFD00000"/>
          <x14:colorHigh rgb="FFD00000"/>
          <x14:colorLow rgb="FFD00000"/>
          <x14:sparklines>
            <x14:sparkline>
              <xm:f>'C 4.2.1.1.4'!C38:G38</xm:f>
              <xm:sqref>H38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A390D-9941-4E14-BD2D-B362CD393693}">
  <dimension ref="C1:R55"/>
  <sheetViews>
    <sheetView showGridLines="0" topLeftCell="C34" zoomScale="80" zoomScaleNormal="80" workbookViewId="0">
      <selection activeCell="C39" sqref="C39:I39"/>
    </sheetView>
  </sheetViews>
  <sheetFormatPr baseColWidth="10" defaultColWidth="11.42578125" defaultRowHeight="14.25"/>
  <cols>
    <col min="1" max="1" width="0.85546875" style="1" customWidth="1"/>
    <col min="2" max="2" width="1.140625" style="1" customWidth="1"/>
    <col min="3" max="8" width="14.7109375" style="1" customWidth="1"/>
    <col min="9" max="9" width="24.7109375" style="1" customWidth="1"/>
    <col min="10" max="10" width="64" style="1" customWidth="1"/>
    <col min="11" max="16384" width="11.42578125" style="1"/>
  </cols>
  <sheetData>
    <row r="1" spans="3:18" ht="2.25" customHeight="1" thickBot="1"/>
    <row r="2" spans="3:18" ht="37.700000000000003" customHeight="1">
      <c r="C2" s="23"/>
      <c r="D2" s="24"/>
      <c r="E2" s="24"/>
      <c r="F2" s="24"/>
      <c r="G2" s="24"/>
      <c r="H2" s="24"/>
      <c r="I2" s="25"/>
    </row>
    <row r="3" spans="3:18" ht="37.700000000000003" customHeight="1">
      <c r="C3" s="26"/>
      <c r="D3" s="27"/>
      <c r="E3" s="27"/>
      <c r="F3" s="27"/>
      <c r="G3" s="27"/>
      <c r="H3" s="27"/>
      <c r="I3" s="28"/>
    </row>
    <row r="4" spans="3:18" ht="15" thickBot="1">
      <c r="C4" s="29"/>
      <c r="D4" s="30"/>
      <c r="E4" s="30"/>
      <c r="F4" s="30"/>
      <c r="G4" s="30"/>
      <c r="H4" s="30"/>
      <c r="I4" s="31"/>
    </row>
    <row r="5" spans="3:18" ht="21.6" customHeight="1">
      <c r="C5" s="115" t="s">
        <v>369</v>
      </c>
      <c r="D5" s="116"/>
      <c r="E5" s="116"/>
      <c r="F5" s="116"/>
      <c r="G5" s="116"/>
      <c r="H5" s="116"/>
      <c r="I5" s="117"/>
      <c r="K5" s="2"/>
      <c r="L5" s="2"/>
      <c r="M5" s="2"/>
      <c r="N5" s="2"/>
      <c r="O5" s="2"/>
      <c r="P5" s="2"/>
      <c r="Q5" s="2"/>
      <c r="R5" s="2"/>
    </row>
    <row r="6" spans="3:18" ht="19.149999999999999" customHeight="1">
      <c r="C6" s="82" t="s">
        <v>0</v>
      </c>
      <c r="D6" s="83"/>
      <c r="E6" s="83"/>
      <c r="F6" s="83"/>
      <c r="G6" s="83"/>
      <c r="H6" s="83"/>
      <c r="I6" s="86"/>
      <c r="K6" s="2"/>
      <c r="L6" s="2"/>
      <c r="M6" s="2"/>
      <c r="N6" s="2"/>
      <c r="O6" s="2"/>
      <c r="P6" s="2"/>
      <c r="Q6" s="2"/>
      <c r="R6" s="2"/>
    </row>
    <row r="7" spans="3:18" ht="19.149999999999999" customHeight="1">
      <c r="C7" s="152" t="s">
        <v>268</v>
      </c>
      <c r="D7" s="153"/>
      <c r="E7" s="153"/>
      <c r="F7" s="153"/>
      <c r="G7" s="153"/>
      <c r="H7" s="153"/>
      <c r="I7" s="154"/>
      <c r="K7" s="3"/>
      <c r="L7" s="3"/>
      <c r="M7" s="3"/>
      <c r="N7" s="3"/>
      <c r="O7" s="3"/>
      <c r="P7" s="3"/>
      <c r="Q7" s="3"/>
      <c r="R7" s="3"/>
    </row>
    <row r="8" spans="3:18" ht="24" customHeight="1">
      <c r="C8" s="63" t="s">
        <v>1</v>
      </c>
      <c r="D8" s="64"/>
      <c r="E8" s="64"/>
      <c r="F8" s="64"/>
      <c r="G8" s="85" t="s">
        <v>277</v>
      </c>
      <c r="H8" s="84"/>
      <c r="I8" s="6" t="s">
        <v>2</v>
      </c>
      <c r="K8" s="4"/>
      <c r="L8" s="4"/>
      <c r="M8" s="4"/>
      <c r="N8" s="4"/>
      <c r="O8" s="4"/>
      <c r="P8" s="4"/>
      <c r="Q8" s="4"/>
      <c r="R8" s="4"/>
    </row>
    <row r="9" spans="3:18" ht="17.649999999999999" customHeight="1">
      <c r="C9" s="79" t="s">
        <v>370</v>
      </c>
      <c r="D9" s="80"/>
      <c r="E9" s="80"/>
      <c r="F9" s="80"/>
      <c r="G9" s="90" t="s">
        <v>278</v>
      </c>
      <c r="H9" s="89"/>
      <c r="I9" s="22" t="s">
        <v>94</v>
      </c>
      <c r="K9" s="3"/>
      <c r="L9" s="3"/>
      <c r="M9" s="3"/>
      <c r="N9" s="3"/>
      <c r="O9" s="3"/>
      <c r="P9" s="3"/>
      <c r="Q9" s="3"/>
      <c r="R9" s="3"/>
    </row>
    <row r="10" spans="3:18" ht="24" customHeight="1">
      <c r="C10" s="82" t="s">
        <v>3</v>
      </c>
      <c r="D10" s="83"/>
      <c r="E10" s="83"/>
      <c r="F10" s="84"/>
      <c r="G10" s="85" t="s">
        <v>4</v>
      </c>
      <c r="H10" s="83"/>
      <c r="I10" s="86"/>
      <c r="K10" s="4"/>
      <c r="L10" s="4"/>
      <c r="M10" s="4"/>
      <c r="N10" s="4"/>
      <c r="O10" s="4"/>
      <c r="P10" s="4"/>
      <c r="Q10" s="4"/>
      <c r="R10" s="4"/>
    </row>
    <row r="11" spans="3:18" ht="66" customHeight="1">
      <c r="C11" s="7" t="s">
        <v>151</v>
      </c>
      <c r="D11" s="162" t="s">
        <v>152</v>
      </c>
      <c r="E11" s="163"/>
      <c r="F11" s="164"/>
      <c r="G11" s="40" t="s">
        <v>131</v>
      </c>
      <c r="H11" s="146" t="s">
        <v>132</v>
      </c>
      <c r="I11" s="171"/>
    </row>
    <row r="12" spans="3:18" ht="17.649999999999999" customHeight="1">
      <c r="C12" s="82" t="s">
        <v>5</v>
      </c>
      <c r="D12" s="83"/>
      <c r="E12" s="83"/>
      <c r="F12" s="83"/>
      <c r="G12" s="83"/>
      <c r="H12" s="83"/>
      <c r="I12" s="86"/>
    </row>
    <row r="13" spans="3:18" ht="20.65" customHeight="1">
      <c r="C13" s="15" t="s">
        <v>6</v>
      </c>
      <c r="D13" s="85" t="s">
        <v>7</v>
      </c>
      <c r="E13" s="84"/>
      <c r="F13" s="18" t="s">
        <v>8</v>
      </c>
      <c r="G13" s="18" t="s">
        <v>9</v>
      </c>
      <c r="H13" s="18" t="s">
        <v>10</v>
      </c>
      <c r="I13" s="6" t="s">
        <v>11</v>
      </c>
    </row>
    <row r="14" spans="3:18" ht="19.149999999999999" customHeight="1">
      <c r="C14" s="19" t="s">
        <v>63</v>
      </c>
      <c r="D14" s="110" t="s">
        <v>64</v>
      </c>
      <c r="E14" s="109"/>
      <c r="F14" s="20" t="s">
        <v>63</v>
      </c>
      <c r="G14" s="20" t="s">
        <v>65</v>
      </c>
      <c r="H14" s="20" t="s">
        <v>66</v>
      </c>
      <c r="I14" s="5" t="s">
        <v>61</v>
      </c>
    </row>
    <row r="15" spans="3:18" ht="16.5" customHeight="1">
      <c r="C15" s="149" t="s">
        <v>12</v>
      </c>
      <c r="D15" s="150"/>
      <c r="E15" s="150"/>
      <c r="F15" s="150"/>
      <c r="G15" s="151"/>
      <c r="H15" s="85" t="s">
        <v>13</v>
      </c>
      <c r="I15" s="86"/>
    </row>
    <row r="16" spans="3:18" ht="16.5" customHeight="1">
      <c r="C16" s="9" t="s">
        <v>14</v>
      </c>
      <c r="D16" s="147" t="s">
        <v>15</v>
      </c>
      <c r="E16" s="148"/>
      <c r="F16" s="10" t="s">
        <v>16</v>
      </c>
      <c r="G16" s="18" t="s">
        <v>8</v>
      </c>
      <c r="H16" s="16" t="s">
        <v>17</v>
      </c>
      <c r="I16" s="6" t="s">
        <v>18</v>
      </c>
    </row>
    <row r="17" spans="3:9" ht="21" customHeight="1">
      <c r="C17" s="7" t="s">
        <v>19</v>
      </c>
      <c r="D17" s="90" t="s">
        <v>67</v>
      </c>
      <c r="E17" s="89"/>
      <c r="F17" s="21" t="s">
        <v>20</v>
      </c>
      <c r="G17" s="21" t="s">
        <v>21</v>
      </c>
      <c r="H17" s="14" t="s">
        <v>68</v>
      </c>
      <c r="I17" s="22" t="s">
        <v>69</v>
      </c>
    </row>
    <row r="18" spans="3:9" ht="34.9" customHeight="1">
      <c r="C18" s="82" t="s">
        <v>246</v>
      </c>
      <c r="D18" s="83"/>
      <c r="E18" s="83"/>
      <c r="F18" s="84"/>
      <c r="G18" s="85" t="s">
        <v>22</v>
      </c>
      <c r="H18" s="83"/>
      <c r="I18" s="86"/>
    </row>
    <row r="19" spans="3:9" ht="51.6" customHeight="1">
      <c r="C19" s="44" t="s">
        <v>23</v>
      </c>
      <c r="D19" s="42" t="s">
        <v>24</v>
      </c>
      <c r="E19" s="42" t="s">
        <v>241</v>
      </c>
      <c r="F19" s="42" t="s">
        <v>242</v>
      </c>
      <c r="G19" s="64" t="s">
        <v>25</v>
      </c>
      <c r="H19" s="64"/>
      <c r="I19" s="6" t="s">
        <v>26</v>
      </c>
    </row>
    <row r="20" spans="3:9" ht="18" customHeight="1">
      <c r="C20" s="19" t="s">
        <v>250</v>
      </c>
      <c r="D20" s="20" t="s">
        <v>237</v>
      </c>
      <c r="E20" s="20" t="s">
        <v>256</v>
      </c>
      <c r="F20" s="20" t="s">
        <v>237</v>
      </c>
      <c r="G20" s="111" t="s">
        <v>251</v>
      </c>
      <c r="H20" s="111"/>
      <c r="I20" s="5" t="s">
        <v>251</v>
      </c>
    </row>
    <row r="21" spans="3:9" ht="16.149999999999999" customHeight="1">
      <c r="C21" s="82" t="s">
        <v>27</v>
      </c>
      <c r="D21" s="83"/>
      <c r="E21" s="83"/>
      <c r="F21" s="83"/>
      <c r="G21" s="83"/>
      <c r="H21" s="83"/>
      <c r="I21" s="86"/>
    </row>
    <row r="22" spans="3:9" ht="31.35" customHeight="1">
      <c r="C22" s="161" t="s">
        <v>139</v>
      </c>
      <c r="D22" s="136"/>
      <c r="E22" s="136"/>
      <c r="F22" s="136"/>
      <c r="G22" s="136"/>
      <c r="H22" s="136"/>
      <c r="I22" s="137"/>
    </row>
    <row r="23" spans="3:9" ht="16.149999999999999" customHeight="1">
      <c r="C23" s="82" t="s">
        <v>28</v>
      </c>
      <c r="D23" s="83"/>
      <c r="E23" s="83"/>
      <c r="F23" s="83"/>
      <c r="G23" s="83"/>
      <c r="H23" s="83"/>
      <c r="I23" s="86"/>
    </row>
    <row r="24" spans="3:9" ht="17.25" customHeight="1">
      <c r="C24" s="87" t="s">
        <v>288</v>
      </c>
      <c r="D24" s="88"/>
      <c r="E24" s="88"/>
      <c r="F24" s="88"/>
      <c r="G24" s="88"/>
      <c r="H24" s="88"/>
      <c r="I24" s="91"/>
    </row>
    <row r="25" spans="3:9" ht="16.149999999999999" customHeight="1">
      <c r="C25" s="82" t="s">
        <v>29</v>
      </c>
      <c r="D25" s="83"/>
      <c r="E25" s="83"/>
      <c r="F25" s="84"/>
      <c r="G25" s="85" t="s">
        <v>30</v>
      </c>
      <c r="H25" s="83"/>
      <c r="I25" s="86"/>
    </row>
    <row r="26" spans="3:9" ht="16.149999999999999" customHeight="1">
      <c r="C26" s="87" t="s">
        <v>73</v>
      </c>
      <c r="D26" s="88"/>
      <c r="E26" s="88"/>
      <c r="F26" s="89"/>
      <c r="G26" s="90" t="s">
        <v>77</v>
      </c>
      <c r="H26" s="88"/>
      <c r="I26" s="91"/>
    </row>
    <row r="27" spans="3:9">
      <c r="C27" s="82" t="s">
        <v>31</v>
      </c>
      <c r="D27" s="83"/>
      <c r="E27" s="83"/>
      <c r="F27" s="84"/>
      <c r="G27" s="85" t="s">
        <v>32</v>
      </c>
      <c r="H27" s="83"/>
      <c r="I27" s="86"/>
    </row>
    <row r="28" spans="3:9" ht="21.95" customHeight="1">
      <c r="C28" s="82" t="s">
        <v>33</v>
      </c>
      <c r="D28" s="83"/>
      <c r="E28" s="84"/>
      <c r="F28" s="16" t="s">
        <v>34</v>
      </c>
      <c r="G28" s="18" t="s">
        <v>33</v>
      </c>
      <c r="H28" s="18" t="s">
        <v>35</v>
      </c>
      <c r="I28" s="17" t="s">
        <v>34</v>
      </c>
    </row>
    <row r="29" spans="3:9">
      <c r="C29" s="87">
        <v>76</v>
      </c>
      <c r="D29" s="88"/>
      <c r="E29" s="89"/>
      <c r="F29" s="14">
        <v>2023</v>
      </c>
      <c r="G29" s="8">
        <v>70</v>
      </c>
      <c r="H29" s="12">
        <f>(G29/C29)-1</f>
        <v>-7.8947368421052655E-2</v>
      </c>
      <c r="I29" s="11">
        <v>2024</v>
      </c>
    </row>
    <row r="30" spans="3:9" ht="19.7" customHeight="1">
      <c r="C30" s="82" t="s">
        <v>36</v>
      </c>
      <c r="D30" s="83"/>
      <c r="E30" s="83"/>
      <c r="F30" s="83"/>
      <c r="G30" s="83"/>
      <c r="H30" s="83"/>
      <c r="I30" s="86"/>
    </row>
    <row r="31" spans="3:9" ht="19.7" customHeight="1">
      <c r="C31" s="82" t="s">
        <v>247</v>
      </c>
      <c r="D31" s="83"/>
      <c r="E31" s="83"/>
      <c r="F31" s="84"/>
      <c r="G31" s="85" t="s">
        <v>248</v>
      </c>
      <c r="H31" s="83"/>
      <c r="I31" s="84"/>
    </row>
    <row r="32" spans="3:9" ht="26.65" customHeight="1">
      <c r="C32" s="144" t="s">
        <v>37</v>
      </c>
      <c r="D32" s="145"/>
      <c r="E32" s="36" t="s">
        <v>38</v>
      </c>
      <c r="F32" s="45" t="s">
        <v>39</v>
      </c>
      <c r="G32" s="35" t="s">
        <v>37</v>
      </c>
      <c r="H32" s="36" t="s">
        <v>38</v>
      </c>
      <c r="I32" s="37" t="s">
        <v>39</v>
      </c>
    </row>
    <row r="33" spans="3:9" ht="34.5" customHeight="1">
      <c r="C33" s="79" t="s">
        <v>361</v>
      </c>
      <c r="D33" s="80"/>
      <c r="E33" s="21" t="s">
        <v>244</v>
      </c>
      <c r="F33" s="21" t="s">
        <v>362</v>
      </c>
      <c r="G33" s="43" t="s">
        <v>245</v>
      </c>
      <c r="H33" s="21" t="s">
        <v>309</v>
      </c>
      <c r="I33" s="22" t="s">
        <v>310</v>
      </c>
    </row>
    <row r="34" spans="3:9" ht="15" customHeight="1">
      <c r="C34" s="82" t="s">
        <v>40</v>
      </c>
      <c r="D34" s="83"/>
      <c r="E34" s="83"/>
      <c r="F34" s="83"/>
      <c r="G34" s="83"/>
      <c r="H34" s="83"/>
      <c r="I34" s="86"/>
    </row>
    <row r="35" spans="3:9" ht="67.150000000000006" customHeight="1" thickBot="1">
      <c r="C35" s="134" t="s">
        <v>386</v>
      </c>
      <c r="D35" s="136"/>
      <c r="E35" s="136"/>
      <c r="F35" s="136"/>
      <c r="G35" s="136"/>
      <c r="H35" s="136"/>
      <c r="I35" s="137"/>
    </row>
    <row r="36" spans="3:9" ht="20.65" customHeight="1" thickBot="1">
      <c r="C36" s="138" t="s">
        <v>41</v>
      </c>
      <c r="D36" s="139"/>
      <c r="E36" s="139"/>
      <c r="F36" s="139"/>
      <c r="G36" s="139"/>
      <c r="H36" s="139"/>
      <c r="I36" s="140"/>
    </row>
    <row r="37" spans="3:9" ht="28.15" customHeight="1">
      <c r="C37" s="49" t="s">
        <v>42</v>
      </c>
      <c r="D37" s="18" t="s">
        <v>43</v>
      </c>
      <c r="E37" s="18" t="s">
        <v>44</v>
      </c>
      <c r="F37" s="18" t="s">
        <v>45</v>
      </c>
      <c r="G37" s="18" t="s">
        <v>46</v>
      </c>
      <c r="H37" s="64" t="s">
        <v>363</v>
      </c>
      <c r="I37" s="65"/>
    </row>
    <row r="38" spans="3:9" ht="38.65" customHeight="1">
      <c r="C38" s="48">
        <v>1.6667000000000001</v>
      </c>
      <c r="D38" s="12">
        <v>1.3332999999999999</v>
      </c>
      <c r="E38" s="12">
        <v>0.75</v>
      </c>
      <c r="F38" s="12">
        <v>0.75</v>
      </c>
      <c r="G38" s="12">
        <v>0.85709999999999997</v>
      </c>
      <c r="H38" s="80"/>
      <c r="I38" s="81"/>
    </row>
    <row r="39" spans="3:9" ht="16.149999999999999" customHeight="1">
      <c r="C39" s="141" t="s">
        <v>47</v>
      </c>
      <c r="D39" s="142"/>
      <c r="E39" s="142"/>
      <c r="F39" s="142"/>
      <c r="G39" s="142"/>
      <c r="H39" s="142"/>
      <c r="I39" s="143"/>
    </row>
    <row r="40" spans="3:9" ht="14.65" customHeight="1">
      <c r="C40" s="82" t="s">
        <v>48</v>
      </c>
      <c r="D40" s="83"/>
      <c r="E40" s="83"/>
      <c r="F40" s="84"/>
      <c r="G40" s="85" t="s">
        <v>49</v>
      </c>
      <c r="H40" s="83"/>
      <c r="I40" s="86"/>
    </row>
    <row r="41" spans="3:9" ht="23.65" customHeight="1">
      <c r="C41" s="87" t="s">
        <v>140</v>
      </c>
      <c r="D41" s="88"/>
      <c r="E41" s="88"/>
      <c r="F41" s="89"/>
      <c r="G41" s="90" t="s">
        <v>141</v>
      </c>
      <c r="H41" s="88"/>
      <c r="I41" s="91"/>
    </row>
    <row r="42" spans="3:9" ht="17.649999999999999" customHeight="1">
      <c r="C42" s="82" t="s">
        <v>50</v>
      </c>
      <c r="D42" s="83"/>
      <c r="E42" s="83"/>
      <c r="F42" s="84"/>
      <c r="G42" s="85" t="s">
        <v>51</v>
      </c>
      <c r="H42" s="83"/>
      <c r="I42" s="86"/>
    </row>
    <row r="43" spans="3:9" ht="21" customHeight="1">
      <c r="C43" s="87" t="s">
        <v>134</v>
      </c>
      <c r="D43" s="88"/>
      <c r="E43" s="88"/>
      <c r="F43" s="89"/>
      <c r="G43" s="90" t="s">
        <v>135</v>
      </c>
      <c r="H43" s="88"/>
      <c r="I43" s="91"/>
    </row>
    <row r="44" spans="3:9" ht="15" customHeight="1">
      <c r="C44" s="82" t="s">
        <v>52</v>
      </c>
      <c r="D44" s="83"/>
      <c r="E44" s="83"/>
      <c r="F44" s="84"/>
      <c r="G44" s="85" t="s">
        <v>53</v>
      </c>
      <c r="H44" s="83"/>
      <c r="I44" s="86"/>
    </row>
    <row r="45" spans="3:9" ht="13.15" customHeight="1">
      <c r="C45" s="87" t="s">
        <v>142</v>
      </c>
      <c r="D45" s="88"/>
      <c r="E45" s="88"/>
      <c r="F45" s="89"/>
      <c r="G45" s="90" t="s">
        <v>143</v>
      </c>
      <c r="H45" s="88"/>
      <c r="I45" s="91"/>
    </row>
    <row r="46" spans="3:9" ht="24" customHeight="1">
      <c r="C46" s="82" t="s">
        <v>54</v>
      </c>
      <c r="D46" s="83"/>
      <c r="E46" s="83"/>
      <c r="F46" s="84"/>
      <c r="G46" s="85" t="s">
        <v>55</v>
      </c>
      <c r="H46" s="83"/>
      <c r="I46" s="86"/>
    </row>
    <row r="47" spans="3:9" ht="21" customHeight="1">
      <c r="C47" s="87" t="s">
        <v>136</v>
      </c>
      <c r="D47" s="88"/>
      <c r="E47" s="88"/>
      <c r="F47" s="88"/>
      <c r="G47" s="90" t="s">
        <v>135</v>
      </c>
      <c r="H47" s="88"/>
      <c r="I47" s="91"/>
    </row>
    <row r="48" spans="3:9" ht="14.65" customHeight="1">
      <c r="C48" s="76" t="s">
        <v>311</v>
      </c>
      <c r="D48" s="77"/>
      <c r="E48" s="77"/>
      <c r="F48" s="77"/>
      <c r="G48" s="77"/>
      <c r="H48" s="77"/>
      <c r="I48" s="78"/>
    </row>
    <row r="49" spans="3:9" ht="16.149999999999999" customHeight="1">
      <c r="C49" s="87" t="s">
        <v>240</v>
      </c>
      <c r="D49" s="88"/>
      <c r="E49" s="88"/>
      <c r="F49" s="88"/>
      <c r="G49" s="88"/>
      <c r="H49" s="88"/>
      <c r="I49" s="91"/>
    </row>
    <row r="50" spans="3:9" ht="16.5" customHeight="1">
      <c r="C50" s="82" t="s">
        <v>56</v>
      </c>
      <c r="D50" s="83"/>
      <c r="E50" s="83"/>
      <c r="F50" s="84"/>
      <c r="G50" s="85" t="s">
        <v>57</v>
      </c>
      <c r="H50" s="83"/>
      <c r="I50" s="86"/>
    </row>
    <row r="51" spans="3:9" ht="19.149999999999999" customHeight="1">
      <c r="C51" s="87" t="s">
        <v>74</v>
      </c>
      <c r="D51" s="88"/>
      <c r="E51" s="88"/>
      <c r="F51" s="89"/>
      <c r="G51" s="90" t="s">
        <v>137</v>
      </c>
      <c r="H51" s="88"/>
      <c r="I51" s="91"/>
    </row>
    <row r="52" spans="3:9" ht="16.5" customHeight="1">
      <c r="C52" s="82" t="s">
        <v>58</v>
      </c>
      <c r="D52" s="83"/>
      <c r="E52" s="83"/>
      <c r="F52" s="84"/>
      <c r="G52" s="85" t="s">
        <v>59</v>
      </c>
      <c r="H52" s="83"/>
      <c r="I52" s="86"/>
    </row>
    <row r="53" spans="3:9" ht="15" customHeight="1" thickBot="1">
      <c r="C53" s="124" t="s">
        <v>138</v>
      </c>
      <c r="D53" s="126"/>
      <c r="E53" s="126"/>
      <c r="F53" s="127"/>
      <c r="G53" s="128">
        <v>9981566813</v>
      </c>
      <c r="H53" s="129"/>
      <c r="I53" s="130"/>
    </row>
    <row r="54" spans="3:9" ht="44.45" customHeight="1" thickBot="1">
      <c r="C54" s="131"/>
      <c r="D54" s="132"/>
      <c r="E54" s="132"/>
      <c r="F54" s="132"/>
      <c r="G54" s="132"/>
      <c r="H54" s="132"/>
      <c r="I54" s="133"/>
    </row>
    <row r="55" spans="3:9" ht="18" customHeight="1" thickBot="1">
      <c r="C55" s="121" t="s">
        <v>60</v>
      </c>
      <c r="D55" s="122"/>
      <c r="E55" s="122"/>
      <c r="F55" s="122"/>
      <c r="G55" s="122"/>
      <c r="H55" s="122"/>
      <c r="I55" s="123"/>
    </row>
  </sheetData>
  <mergeCells count="73">
    <mergeCell ref="C24:I24"/>
    <mergeCell ref="C25:F25"/>
    <mergeCell ref="G25:I25"/>
    <mergeCell ref="C26:F26"/>
    <mergeCell ref="G26:I26"/>
    <mergeCell ref="G19:H19"/>
    <mergeCell ref="G20:H20"/>
    <mergeCell ref="C21:I21"/>
    <mergeCell ref="C22:I22"/>
    <mergeCell ref="C23:I23"/>
    <mergeCell ref="C5:I5"/>
    <mergeCell ref="C6:I6"/>
    <mergeCell ref="C7:I7"/>
    <mergeCell ref="C8:F8"/>
    <mergeCell ref="G8:H8"/>
    <mergeCell ref="C9:F9"/>
    <mergeCell ref="C10:F10"/>
    <mergeCell ref="G10:I10"/>
    <mergeCell ref="D11:F11"/>
    <mergeCell ref="G9:H9"/>
    <mergeCell ref="H11:I11"/>
    <mergeCell ref="C12:I12"/>
    <mergeCell ref="D13:E13"/>
    <mergeCell ref="D14:E14"/>
    <mergeCell ref="C18:F18"/>
    <mergeCell ref="G18:I18"/>
    <mergeCell ref="D16:E16"/>
    <mergeCell ref="D17:E17"/>
    <mergeCell ref="C15:G15"/>
    <mergeCell ref="H15:I15"/>
    <mergeCell ref="G27:I27"/>
    <mergeCell ref="C29:E29"/>
    <mergeCell ref="C30:I30"/>
    <mergeCell ref="C32:D32"/>
    <mergeCell ref="C33:D33"/>
    <mergeCell ref="C31:F31"/>
    <mergeCell ref="G31:I31"/>
    <mergeCell ref="C28:E28"/>
    <mergeCell ref="C27:F27"/>
    <mergeCell ref="C34:I34"/>
    <mergeCell ref="C35:I35"/>
    <mergeCell ref="C36:I36"/>
    <mergeCell ref="C39:I39"/>
    <mergeCell ref="C40:F40"/>
    <mergeCell ref="G40:I40"/>
    <mergeCell ref="H37:I37"/>
    <mergeCell ref="H38:I38"/>
    <mergeCell ref="C41:F41"/>
    <mergeCell ref="G41:I41"/>
    <mergeCell ref="C42:F42"/>
    <mergeCell ref="G42:I42"/>
    <mergeCell ref="C43:F43"/>
    <mergeCell ref="G43:I43"/>
    <mergeCell ref="C44:F44"/>
    <mergeCell ref="G44:I44"/>
    <mergeCell ref="C45:F45"/>
    <mergeCell ref="G45:I45"/>
    <mergeCell ref="C46:F46"/>
    <mergeCell ref="G46:I46"/>
    <mergeCell ref="C47:F47"/>
    <mergeCell ref="G47:I47"/>
    <mergeCell ref="C48:I48"/>
    <mergeCell ref="C49:I49"/>
    <mergeCell ref="C50:F50"/>
    <mergeCell ref="G50:I50"/>
    <mergeCell ref="C54:I54"/>
    <mergeCell ref="C55:I55"/>
    <mergeCell ref="C51:F51"/>
    <mergeCell ref="G51:I51"/>
    <mergeCell ref="C52:F52"/>
    <mergeCell ref="G52:I52"/>
    <mergeCell ref="C53:F53"/>
    <mergeCell ref="G53:I53"/>
  </mergeCells>
  <conditionalFormatting sqref="C38:G38">
    <cfRule type="containsText" dxfId="51" priority="1" operator="containsText" text="NO APLICA">
      <formula>NOT(ISERROR(SEARCH("NO APLICA",C38)))</formula>
    </cfRule>
    <cfRule type="cellIs" dxfId="50" priority="2" operator="lessThan">
      <formula>0.5</formula>
    </cfRule>
    <cfRule type="cellIs" dxfId="49" priority="3" operator="between">
      <formula>0.5</formula>
      <formula>0.7</formula>
    </cfRule>
    <cfRule type="cellIs" dxfId="48" priority="4" operator="greaterThan">
      <formula>0.7</formula>
    </cfRule>
  </conditionalFormatting>
  <hyperlinks>
    <hyperlink ref="C53" r:id="rId1" xr:uid="{68B1D00D-DE39-4FCE-ACE2-CB034703CDE0}"/>
  </hyperlinks>
  <printOptions horizontalCentered="1" verticalCentered="1"/>
  <pageMargins left="0.70866141732283472" right="0.70866141732283472" top="0.38" bottom="0.36" header="0.31496062992125984" footer="0.31496062992125984"/>
  <pageSetup paperSize="518"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A445DAF9-93F8-421B-9913-749F97A6AD8E}">
          <x14:colorSeries rgb="FF376092"/>
          <x14:colorNegative rgb="FFD00000"/>
          <x14:colorAxis rgb="FF000000"/>
          <x14:colorMarkers rgb="FFD00000"/>
          <x14:colorFirst rgb="FFD00000"/>
          <x14:colorLast rgb="FFD00000"/>
          <x14:colorHigh rgb="FFD00000"/>
          <x14:colorLow rgb="FFD00000"/>
          <x14:sparklines>
            <x14:sparkline>
              <xm:f>'A 4.2.1.1.4.1'!C38:G38</xm:f>
              <xm:sqref>H38</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DD8F2-3D25-42C1-9107-63CD8DFBD8C7}">
  <dimension ref="A1:R55"/>
  <sheetViews>
    <sheetView showGridLines="0" topLeftCell="C28" zoomScale="80" zoomScaleNormal="80" workbookViewId="0">
      <selection activeCell="C39" sqref="C39:I39"/>
    </sheetView>
  </sheetViews>
  <sheetFormatPr baseColWidth="10" defaultColWidth="11.42578125" defaultRowHeight="14.25"/>
  <cols>
    <col min="1" max="1" width="3.7109375" style="1" hidden="1" customWidth="1"/>
    <col min="2" max="2" width="0.140625" style="1" customWidth="1"/>
    <col min="3" max="8" width="14.7109375" style="1" customWidth="1"/>
    <col min="9" max="9" width="24.7109375" style="1" customWidth="1"/>
    <col min="10" max="10" width="64" style="1" customWidth="1"/>
    <col min="11" max="16384" width="11.42578125" style="1"/>
  </cols>
  <sheetData>
    <row r="1" spans="3:18" ht="4.9000000000000004" customHeight="1" thickBot="1"/>
    <row r="2" spans="3:18" ht="37.700000000000003" customHeight="1">
      <c r="C2" s="23"/>
      <c r="D2" s="24"/>
      <c r="E2" s="24"/>
      <c r="F2" s="24"/>
      <c r="G2" s="24"/>
      <c r="H2" s="24"/>
      <c r="I2" s="25"/>
    </row>
    <row r="3" spans="3:18" ht="37.700000000000003" customHeight="1">
      <c r="C3" s="26"/>
      <c r="D3" s="27"/>
      <c r="E3" s="27"/>
      <c r="F3" s="27"/>
      <c r="G3" s="27"/>
      <c r="H3" s="27"/>
      <c r="I3" s="28"/>
    </row>
    <row r="4" spans="3:18" ht="14.85" customHeight="1" thickBot="1">
      <c r="C4" s="29"/>
      <c r="D4" s="30"/>
      <c r="E4" s="30"/>
      <c r="F4" s="30"/>
      <c r="G4" s="30"/>
      <c r="H4" s="30"/>
      <c r="I4" s="31"/>
    </row>
    <row r="5" spans="3:18" ht="27" customHeight="1">
      <c r="C5" s="115" t="s">
        <v>369</v>
      </c>
      <c r="D5" s="116"/>
      <c r="E5" s="116"/>
      <c r="F5" s="116"/>
      <c r="G5" s="116"/>
      <c r="H5" s="116"/>
      <c r="I5" s="117"/>
      <c r="K5" s="2"/>
      <c r="L5" s="2"/>
      <c r="M5" s="2"/>
      <c r="N5" s="2"/>
      <c r="O5" s="2"/>
      <c r="P5" s="2"/>
      <c r="Q5" s="2"/>
      <c r="R5" s="2"/>
    </row>
    <row r="6" spans="3:18" ht="19.149999999999999" customHeight="1">
      <c r="C6" s="82" t="s">
        <v>0</v>
      </c>
      <c r="D6" s="83"/>
      <c r="E6" s="83"/>
      <c r="F6" s="83"/>
      <c r="G6" s="83"/>
      <c r="H6" s="83"/>
      <c r="I6" s="86"/>
      <c r="K6" s="2"/>
      <c r="L6" s="2"/>
      <c r="M6" s="2"/>
      <c r="N6" s="2"/>
      <c r="O6" s="2"/>
      <c r="P6" s="2"/>
      <c r="Q6" s="2"/>
      <c r="R6" s="2"/>
    </row>
    <row r="7" spans="3:18" ht="19.149999999999999" customHeight="1">
      <c r="C7" s="152" t="s">
        <v>365</v>
      </c>
      <c r="D7" s="153"/>
      <c r="E7" s="153"/>
      <c r="F7" s="153"/>
      <c r="G7" s="153"/>
      <c r="H7" s="153"/>
      <c r="I7" s="154"/>
      <c r="K7" s="3"/>
      <c r="L7" s="3"/>
      <c r="M7" s="3"/>
      <c r="N7" s="3"/>
      <c r="O7" s="3"/>
      <c r="P7" s="3"/>
      <c r="Q7" s="3"/>
      <c r="R7" s="3"/>
    </row>
    <row r="8" spans="3:18" ht="25.15" customHeight="1">
      <c r="C8" s="63" t="s">
        <v>1</v>
      </c>
      <c r="D8" s="64"/>
      <c r="E8" s="64"/>
      <c r="F8" s="64"/>
      <c r="G8" s="85" t="s">
        <v>277</v>
      </c>
      <c r="H8" s="84"/>
      <c r="I8" s="6" t="s">
        <v>2</v>
      </c>
      <c r="K8" s="4"/>
      <c r="L8" s="4"/>
      <c r="M8" s="4"/>
      <c r="N8" s="4"/>
      <c r="O8" s="4"/>
      <c r="P8" s="4"/>
      <c r="Q8" s="4"/>
      <c r="R8" s="4"/>
    </row>
    <row r="9" spans="3:18" ht="17.649999999999999" customHeight="1">
      <c r="C9" s="79" t="s">
        <v>370</v>
      </c>
      <c r="D9" s="80"/>
      <c r="E9" s="80"/>
      <c r="F9" s="80"/>
      <c r="G9" s="90" t="s">
        <v>278</v>
      </c>
      <c r="H9" s="89"/>
      <c r="I9" s="22" t="s">
        <v>78</v>
      </c>
      <c r="K9" s="3"/>
      <c r="L9" s="3"/>
      <c r="M9" s="3"/>
      <c r="N9" s="3"/>
      <c r="O9" s="3"/>
      <c r="P9" s="3"/>
      <c r="Q9" s="3"/>
      <c r="R9" s="3"/>
    </row>
    <row r="10" spans="3:18" ht="24" customHeight="1">
      <c r="C10" s="82" t="s">
        <v>3</v>
      </c>
      <c r="D10" s="83"/>
      <c r="E10" s="83"/>
      <c r="F10" s="84"/>
      <c r="G10" s="85" t="s">
        <v>4</v>
      </c>
      <c r="H10" s="83"/>
      <c r="I10" s="86"/>
      <c r="K10" s="4"/>
      <c r="L10" s="4"/>
      <c r="M10" s="4"/>
      <c r="N10" s="4"/>
      <c r="O10" s="4"/>
      <c r="P10" s="4"/>
      <c r="Q10" s="4"/>
      <c r="R10" s="4"/>
    </row>
    <row r="11" spans="3:18" ht="54" customHeight="1">
      <c r="C11" s="7" t="s">
        <v>151</v>
      </c>
      <c r="D11" s="162" t="s">
        <v>152</v>
      </c>
      <c r="E11" s="163"/>
      <c r="F11" s="164"/>
      <c r="G11" s="21" t="s">
        <v>144</v>
      </c>
      <c r="H11" s="146" t="s">
        <v>145</v>
      </c>
      <c r="I11" s="171"/>
    </row>
    <row r="12" spans="3:18" ht="17.649999999999999" customHeight="1">
      <c r="C12" s="82" t="s">
        <v>5</v>
      </c>
      <c r="D12" s="83"/>
      <c r="E12" s="83"/>
      <c r="F12" s="83"/>
      <c r="G12" s="83"/>
      <c r="H12" s="83"/>
      <c r="I12" s="86"/>
    </row>
    <row r="13" spans="3:18" ht="20.65" customHeight="1">
      <c r="C13" s="15" t="s">
        <v>6</v>
      </c>
      <c r="D13" s="85" t="s">
        <v>7</v>
      </c>
      <c r="E13" s="84"/>
      <c r="F13" s="18" t="s">
        <v>8</v>
      </c>
      <c r="G13" s="18" t="s">
        <v>9</v>
      </c>
      <c r="H13" s="18" t="s">
        <v>10</v>
      </c>
      <c r="I13" s="6" t="s">
        <v>11</v>
      </c>
    </row>
    <row r="14" spans="3:18" ht="19.149999999999999" customHeight="1">
      <c r="C14" s="19" t="s">
        <v>63</v>
      </c>
      <c r="D14" s="110" t="s">
        <v>64</v>
      </c>
      <c r="E14" s="109"/>
      <c r="F14" s="20" t="s">
        <v>63</v>
      </c>
      <c r="G14" s="20" t="s">
        <v>65</v>
      </c>
      <c r="H14" s="20" t="s">
        <v>66</v>
      </c>
      <c r="I14" s="5" t="s">
        <v>61</v>
      </c>
    </row>
    <row r="15" spans="3:18" ht="16.5" customHeight="1">
      <c r="C15" s="149" t="s">
        <v>12</v>
      </c>
      <c r="D15" s="150"/>
      <c r="E15" s="150"/>
      <c r="F15" s="150"/>
      <c r="G15" s="151"/>
      <c r="H15" s="85" t="s">
        <v>13</v>
      </c>
      <c r="I15" s="86"/>
    </row>
    <row r="16" spans="3:18" ht="16.5" customHeight="1">
      <c r="C16" s="9" t="s">
        <v>14</v>
      </c>
      <c r="D16" s="147" t="s">
        <v>15</v>
      </c>
      <c r="E16" s="148"/>
      <c r="F16" s="10" t="s">
        <v>16</v>
      </c>
      <c r="G16" s="18" t="s">
        <v>8</v>
      </c>
      <c r="H16" s="16" t="s">
        <v>17</v>
      </c>
      <c r="I16" s="6" t="s">
        <v>18</v>
      </c>
    </row>
    <row r="17" spans="3:9" ht="21" customHeight="1">
      <c r="C17" s="7" t="s">
        <v>19</v>
      </c>
      <c r="D17" s="90" t="s">
        <v>67</v>
      </c>
      <c r="E17" s="89"/>
      <c r="F17" s="21" t="s">
        <v>20</v>
      </c>
      <c r="G17" s="21" t="s">
        <v>21</v>
      </c>
      <c r="H17" s="14" t="s">
        <v>68</v>
      </c>
      <c r="I17" s="22" t="s">
        <v>69</v>
      </c>
    </row>
    <row r="18" spans="3:9" ht="31.35" customHeight="1">
      <c r="C18" s="82" t="s">
        <v>246</v>
      </c>
      <c r="D18" s="83"/>
      <c r="E18" s="83"/>
      <c r="F18" s="84"/>
      <c r="G18" s="85" t="s">
        <v>22</v>
      </c>
      <c r="H18" s="83"/>
      <c r="I18" s="86"/>
    </row>
    <row r="19" spans="3:9" ht="55.7" customHeight="1">
      <c r="C19" s="44" t="s">
        <v>23</v>
      </c>
      <c r="D19" s="42" t="s">
        <v>24</v>
      </c>
      <c r="E19" s="42" t="s">
        <v>241</v>
      </c>
      <c r="F19" s="42" t="s">
        <v>242</v>
      </c>
      <c r="G19" s="64" t="s">
        <v>25</v>
      </c>
      <c r="H19" s="64"/>
      <c r="I19" s="6" t="s">
        <v>26</v>
      </c>
    </row>
    <row r="20" spans="3:9" ht="18" customHeight="1">
      <c r="C20" s="19" t="s">
        <v>250</v>
      </c>
      <c r="D20" s="20" t="s">
        <v>237</v>
      </c>
      <c r="E20" s="20" t="s">
        <v>258</v>
      </c>
      <c r="F20" s="20" t="s">
        <v>237</v>
      </c>
      <c r="G20" s="111" t="s">
        <v>251</v>
      </c>
      <c r="H20" s="111"/>
      <c r="I20" s="5" t="s">
        <v>251</v>
      </c>
    </row>
    <row r="21" spans="3:9" ht="16.149999999999999" customHeight="1">
      <c r="C21" s="82" t="s">
        <v>27</v>
      </c>
      <c r="D21" s="83"/>
      <c r="E21" s="83"/>
      <c r="F21" s="83"/>
      <c r="G21" s="83"/>
      <c r="H21" s="83"/>
      <c r="I21" s="86"/>
    </row>
    <row r="22" spans="3:9" ht="25.15" customHeight="1">
      <c r="C22" s="161" t="s">
        <v>146</v>
      </c>
      <c r="D22" s="136"/>
      <c r="E22" s="136"/>
      <c r="F22" s="136"/>
      <c r="G22" s="136"/>
      <c r="H22" s="136"/>
      <c r="I22" s="137"/>
    </row>
    <row r="23" spans="3:9" ht="16.149999999999999" customHeight="1">
      <c r="C23" s="82" t="s">
        <v>28</v>
      </c>
      <c r="D23" s="83"/>
      <c r="E23" s="83"/>
      <c r="F23" s="83"/>
      <c r="G23" s="83"/>
      <c r="H23" s="83"/>
      <c r="I23" s="86"/>
    </row>
    <row r="24" spans="3:9" ht="19.5" customHeight="1">
      <c r="C24" s="87" t="s">
        <v>343</v>
      </c>
      <c r="D24" s="88"/>
      <c r="E24" s="88"/>
      <c r="F24" s="88"/>
      <c r="G24" s="88"/>
      <c r="H24" s="88"/>
      <c r="I24" s="91"/>
    </row>
    <row r="25" spans="3:9" ht="16.149999999999999" customHeight="1">
      <c r="C25" s="82" t="s">
        <v>29</v>
      </c>
      <c r="D25" s="83"/>
      <c r="E25" s="83"/>
      <c r="F25" s="84"/>
      <c r="G25" s="85" t="s">
        <v>30</v>
      </c>
      <c r="H25" s="83"/>
      <c r="I25" s="86"/>
    </row>
    <row r="26" spans="3:9" ht="21.4" customHeight="1">
      <c r="C26" s="87" t="s">
        <v>73</v>
      </c>
      <c r="D26" s="88"/>
      <c r="E26" s="88"/>
      <c r="F26" s="89"/>
      <c r="G26" s="90" t="s">
        <v>77</v>
      </c>
      <c r="H26" s="88"/>
      <c r="I26" s="91"/>
    </row>
    <row r="27" spans="3:9">
      <c r="C27" s="82" t="s">
        <v>31</v>
      </c>
      <c r="D27" s="83"/>
      <c r="E27" s="83"/>
      <c r="F27" s="84"/>
      <c r="G27" s="85" t="s">
        <v>32</v>
      </c>
      <c r="H27" s="83"/>
      <c r="I27" s="86"/>
    </row>
    <row r="28" spans="3:9" ht="16.149999999999999" customHeight="1">
      <c r="C28" s="82" t="s">
        <v>33</v>
      </c>
      <c r="D28" s="83"/>
      <c r="E28" s="84"/>
      <c r="F28" s="16" t="s">
        <v>34</v>
      </c>
      <c r="G28" s="18" t="s">
        <v>33</v>
      </c>
      <c r="H28" s="18" t="s">
        <v>35</v>
      </c>
      <c r="I28" s="17" t="s">
        <v>34</v>
      </c>
    </row>
    <row r="29" spans="3:9">
      <c r="C29" s="87">
        <v>14250</v>
      </c>
      <c r="D29" s="88"/>
      <c r="E29" s="89"/>
      <c r="F29" s="14">
        <v>2023</v>
      </c>
      <c r="G29" s="8">
        <v>14350</v>
      </c>
      <c r="H29" s="12">
        <f>(G29/C29)-1</f>
        <v>7.0175438596491446E-3</v>
      </c>
      <c r="I29" s="11">
        <v>2024</v>
      </c>
    </row>
    <row r="30" spans="3:9" ht="19.7" customHeight="1">
      <c r="C30" s="82" t="s">
        <v>36</v>
      </c>
      <c r="D30" s="83"/>
      <c r="E30" s="83"/>
      <c r="F30" s="83"/>
      <c r="G30" s="83"/>
      <c r="H30" s="83"/>
      <c r="I30" s="86"/>
    </row>
    <row r="31" spans="3:9" ht="19.7" customHeight="1">
      <c r="C31" s="82" t="s">
        <v>247</v>
      </c>
      <c r="D31" s="83"/>
      <c r="E31" s="83"/>
      <c r="F31" s="84"/>
      <c r="G31" s="85" t="s">
        <v>248</v>
      </c>
      <c r="H31" s="83"/>
      <c r="I31" s="84"/>
    </row>
    <row r="32" spans="3:9" ht="26.65" customHeight="1">
      <c r="C32" s="144" t="s">
        <v>37</v>
      </c>
      <c r="D32" s="145"/>
      <c r="E32" s="36" t="s">
        <v>38</v>
      </c>
      <c r="F32" s="45" t="s">
        <v>39</v>
      </c>
      <c r="G32" s="35" t="s">
        <v>37</v>
      </c>
      <c r="H32" s="36" t="s">
        <v>38</v>
      </c>
      <c r="I32" s="37" t="s">
        <v>39</v>
      </c>
    </row>
    <row r="33" spans="3:9" ht="34.5" customHeight="1">
      <c r="C33" s="79" t="s">
        <v>361</v>
      </c>
      <c r="D33" s="80"/>
      <c r="E33" s="21" t="s">
        <v>244</v>
      </c>
      <c r="F33" s="21" t="s">
        <v>362</v>
      </c>
      <c r="G33" s="43" t="s">
        <v>245</v>
      </c>
      <c r="H33" s="21" t="s">
        <v>309</v>
      </c>
      <c r="I33" s="22" t="s">
        <v>310</v>
      </c>
    </row>
    <row r="34" spans="3:9" ht="15" customHeight="1">
      <c r="C34" s="82" t="s">
        <v>40</v>
      </c>
      <c r="D34" s="83"/>
      <c r="E34" s="83"/>
      <c r="F34" s="83"/>
      <c r="G34" s="83"/>
      <c r="H34" s="83"/>
      <c r="I34" s="86"/>
    </row>
    <row r="35" spans="3:9" ht="70.900000000000006" customHeight="1" thickBot="1">
      <c r="C35" s="134" t="s">
        <v>387</v>
      </c>
      <c r="D35" s="136"/>
      <c r="E35" s="136"/>
      <c r="F35" s="136"/>
      <c r="G35" s="136"/>
      <c r="H35" s="136"/>
      <c r="I35" s="137"/>
    </row>
    <row r="36" spans="3:9" ht="20.65" customHeight="1" thickBot="1">
      <c r="C36" s="138" t="s">
        <v>41</v>
      </c>
      <c r="D36" s="139"/>
      <c r="E36" s="139"/>
      <c r="F36" s="139"/>
      <c r="G36" s="139"/>
      <c r="H36" s="139"/>
      <c r="I36" s="140"/>
    </row>
    <row r="37" spans="3:9" ht="28.15" customHeight="1">
      <c r="C37" s="49" t="s">
        <v>42</v>
      </c>
      <c r="D37" s="18" t="s">
        <v>43</v>
      </c>
      <c r="E37" s="18" t="s">
        <v>44</v>
      </c>
      <c r="F37" s="18" t="s">
        <v>45</v>
      </c>
      <c r="G37" s="18" t="s">
        <v>46</v>
      </c>
      <c r="H37" s="64" t="s">
        <v>363</v>
      </c>
      <c r="I37" s="65"/>
    </row>
    <row r="38" spans="3:9" ht="38.65" customHeight="1">
      <c r="C38" s="48">
        <v>1</v>
      </c>
      <c r="D38" s="12" t="s">
        <v>62</v>
      </c>
      <c r="E38" s="12">
        <v>1</v>
      </c>
      <c r="F38" s="12">
        <v>1</v>
      </c>
      <c r="G38" s="12">
        <v>0.79090000000000005</v>
      </c>
      <c r="H38" s="80"/>
      <c r="I38" s="81"/>
    </row>
    <row r="39" spans="3:9" ht="16.149999999999999" customHeight="1">
      <c r="C39" s="141" t="s">
        <v>47</v>
      </c>
      <c r="D39" s="142"/>
      <c r="E39" s="142"/>
      <c r="F39" s="142"/>
      <c r="G39" s="142"/>
      <c r="H39" s="142"/>
      <c r="I39" s="143"/>
    </row>
    <row r="40" spans="3:9" ht="14.65" customHeight="1">
      <c r="C40" s="82" t="s">
        <v>48</v>
      </c>
      <c r="D40" s="83"/>
      <c r="E40" s="83"/>
      <c r="F40" s="84"/>
      <c r="G40" s="85" t="s">
        <v>49</v>
      </c>
      <c r="H40" s="83"/>
      <c r="I40" s="86"/>
    </row>
    <row r="41" spans="3:9" ht="20.100000000000001" customHeight="1">
      <c r="C41" s="87" t="s">
        <v>344</v>
      </c>
      <c r="D41" s="88"/>
      <c r="E41" s="88"/>
      <c r="F41" s="89"/>
      <c r="G41" s="90" t="s">
        <v>345</v>
      </c>
      <c r="H41" s="88"/>
      <c r="I41" s="91"/>
    </row>
    <row r="42" spans="3:9" ht="17.649999999999999" customHeight="1">
      <c r="C42" s="82" t="s">
        <v>50</v>
      </c>
      <c r="D42" s="83"/>
      <c r="E42" s="83"/>
      <c r="F42" s="84"/>
      <c r="G42" s="85" t="s">
        <v>51</v>
      </c>
      <c r="H42" s="83"/>
      <c r="I42" s="86"/>
    </row>
    <row r="43" spans="3:9" ht="21" customHeight="1">
      <c r="C43" s="87" t="s">
        <v>147</v>
      </c>
      <c r="D43" s="88"/>
      <c r="E43" s="88"/>
      <c r="F43" s="89"/>
      <c r="G43" s="90" t="s">
        <v>90</v>
      </c>
      <c r="H43" s="88"/>
      <c r="I43" s="91"/>
    </row>
    <row r="44" spans="3:9" ht="15" customHeight="1">
      <c r="C44" s="82" t="s">
        <v>52</v>
      </c>
      <c r="D44" s="83"/>
      <c r="E44" s="83"/>
      <c r="F44" s="84"/>
      <c r="G44" s="85" t="s">
        <v>53</v>
      </c>
      <c r="H44" s="83"/>
      <c r="I44" s="86"/>
    </row>
    <row r="45" spans="3:9" ht="13.15" customHeight="1">
      <c r="C45" s="87" t="s">
        <v>110</v>
      </c>
      <c r="D45" s="88"/>
      <c r="E45" s="88"/>
      <c r="F45" s="89"/>
      <c r="G45" s="90" t="s">
        <v>346</v>
      </c>
      <c r="H45" s="88"/>
      <c r="I45" s="91"/>
    </row>
    <row r="46" spans="3:9" ht="24" customHeight="1">
      <c r="C46" s="82" t="s">
        <v>54</v>
      </c>
      <c r="D46" s="83"/>
      <c r="E46" s="83"/>
      <c r="F46" s="84"/>
      <c r="G46" s="85" t="s">
        <v>55</v>
      </c>
      <c r="H46" s="83"/>
      <c r="I46" s="86"/>
    </row>
    <row r="47" spans="3:9" ht="19.149999999999999" customHeight="1">
      <c r="C47" s="87" t="s">
        <v>148</v>
      </c>
      <c r="D47" s="88"/>
      <c r="E47" s="88"/>
      <c r="F47" s="88"/>
      <c r="G47" s="90" t="s">
        <v>90</v>
      </c>
      <c r="H47" s="88"/>
      <c r="I47" s="91"/>
    </row>
    <row r="48" spans="3:9" ht="14.65" customHeight="1">
      <c r="C48" s="76" t="s">
        <v>311</v>
      </c>
      <c r="D48" s="77"/>
      <c r="E48" s="77"/>
      <c r="F48" s="77"/>
      <c r="G48" s="77"/>
      <c r="H48" s="77"/>
      <c r="I48" s="78"/>
    </row>
    <row r="49" spans="3:9" ht="16.149999999999999" customHeight="1">
      <c r="C49" s="87" t="s">
        <v>305</v>
      </c>
      <c r="D49" s="88"/>
      <c r="E49" s="88"/>
      <c r="F49" s="88"/>
      <c r="G49" s="88"/>
      <c r="H49" s="88"/>
      <c r="I49" s="91"/>
    </row>
    <row r="50" spans="3:9" ht="16.5" customHeight="1">
      <c r="C50" s="82" t="s">
        <v>56</v>
      </c>
      <c r="D50" s="83"/>
      <c r="E50" s="83"/>
      <c r="F50" s="84"/>
      <c r="G50" s="85" t="s">
        <v>57</v>
      </c>
      <c r="H50" s="83"/>
      <c r="I50" s="86"/>
    </row>
    <row r="51" spans="3:9" ht="19.149999999999999" customHeight="1">
      <c r="C51" s="87" t="s">
        <v>74</v>
      </c>
      <c r="D51" s="88"/>
      <c r="E51" s="88"/>
      <c r="F51" s="89"/>
      <c r="G51" s="90" t="s">
        <v>150</v>
      </c>
      <c r="H51" s="88"/>
      <c r="I51" s="91"/>
    </row>
    <row r="52" spans="3:9" ht="16.5" customHeight="1">
      <c r="C52" s="82" t="s">
        <v>58</v>
      </c>
      <c r="D52" s="83"/>
      <c r="E52" s="83"/>
      <c r="F52" s="84"/>
      <c r="G52" s="85" t="s">
        <v>59</v>
      </c>
      <c r="H52" s="83"/>
      <c r="I52" s="86"/>
    </row>
    <row r="53" spans="3:9" ht="15" customHeight="1" thickBot="1">
      <c r="C53" s="124" t="s">
        <v>306</v>
      </c>
      <c r="D53" s="126"/>
      <c r="E53" s="126"/>
      <c r="F53" s="127"/>
      <c r="G53" s="128">
        <v>9981103629</v>
      </c>
      <c r="H53" s="129"/>
      <c r="I53" s="130"/>
    </row>
    <row r="54" spans="3:9" ht="44.45" customHeight="1" thickBot="1">
      <c r="C54" s="131"/>
      <c r="D54" s="132"/>
      <c r="E54" s="132"/>
      <c r="F54" s="132"/>
      <c r="G54" s="132"/>
      <c r="H54" s="132"/>
      <c r="I54" s="133"/>
    </row>
    <row r="55" spans="3:9" ht="18" customHeight="1" thickBot="1">
      <c r="C55" s="121" t="s">
        <v>60</v>
      </c>
      <c r="D55" s="122"/>
      <c r="E55" s="122"/>
      <c r="F55" s="122"/>
      <c r="G55" s="122"/>
      <c r="H55" s="122"/>
      <c r="I55" s="123"/>
    </row>
  </sheetData>
  <mergeCells count="73">
    <mergeCell ref="D13:E13"/>
    <mergeCell ref="D14:E14"/>
    <mergeCell ref="C22:I22"/>
    <mergeCell ref="C10:F10"/>
    <mergeCell ref="G10:I10"/>
    <mergeCell ref="D11:F11"/>
    <mergeCell ref="H11:I11"/>
    <mergeCell ref="C12:I12"/>
    <mergeCell ref="D16:E16"/>
    <mergeCell ref="D17:E17"/>
    <mergeCell ref="G19:H19"/>
    <mergeCell ref="G20:H20"/>
    <mergeCell ref="C21:I21"/>
    <mergeCell ref="C28:E28"/>
    <mergeCell ref="C15:G15"/>
    <mergeCell ref="H15:I15"/>
    <mergeCell ref="C29:E29"/>
    <mergeCell ref="C31:F31"/>
    <mergeCell ref="C18:F18"/>
    <mergeCell ref="C23:I23"/>
    <mergeCell ref="C24:I24"/>
    <mergeCell ref="C25:F25"/>
    <mergeCell ref="G25:I25"/>
    <mergeCell ref="C26:F26"/>
    <mergeCell ref="G26:I26"/>
    <mergeCell ref="C27:F27"/>
    <mergeCell ref="G27:I27"/>
    <mergeCell ref="C30:I30"/>
    <mergeCell ref="G18:I18"/>
    <mergeCell ref="C5:I5"/>
    <mergeCell ref="C6:I6"/>
    <mergeCell ref="C7:I7"/>
    <mergeCell ref="C8:F8"/>
    <mergeCell ref="C9:F9"/>
    <mergeCell ref="G8:H8"/>
    <mergeCell ref="G9:H9"/>
    <mergeCell ref="C32:D32"/>
    <mergeCell ref="C33:D33"/>
    <mergeCell ref="G31:I31"/>
    <mergeCell ref="C34:I34"/>
    <mergeCell ref="C35:I35"/>
    <mergeCell ref="C36:I36"/>
    <mergeCell ref="C39:I39"/>
    <mergeCell ref="C40:F40"/>
    <mergeCell ref="G40:I40"/>
    <mergeCell ref="H37:I37"/>
    <mergeCell ref="H38:I38"/>
    <mergeCell ref="C41:F41"/>
    <mergeCell ref="G41:I41"/>
    <mergeCell ref="C42:F42"/>
    <mergeCell ref="G42:I42"/>
    <mergeCell ref="C43:F43"/>
    <mergeCell ref="G43:I43"/>
    <mergeCell ref="C44:F44"/>
    <mergeCell ref="G44:I44"/>
    <mergeCell ref="C45:F45"/>
    <mergeCell ref="G45:I45"/>
    <mergeCell ref="C46:F46"/>
    <mergeCell ref="G46:I46"/>
    <mergeCell ref="C47:F47"/>
    <mergeCell ref="G47:I47"/>
    <mergeCell ref="C48:I48"/>
    <mergeCell ref="C49:I49"/>
    <mergeCell ref="C50:F50"/>
    <mergeCell ref="G50:I50"/>
    <mergeCell ref="C54:I54"/>
    <mergeCell ref="C55:I55"/>
    <mergeCell ref="C51:F51"/>
    <mergeCell ref="G51:I51"/>
    <mergeCell ref="C52:F52"/>
    <mergeCell ref="G52:I52"/>
    <mergeCell ref="C53:F53"/>
    <mergeCell ref="G53:I53"/>
  </mergeCells>
  <conditionalFormatting sqref="C38:G38">
    <cfRule type="containsText" dxfId="47" priority="1" operator="containsText" text="NO APLICA">
      <formula>NOT(ISERROR(SEARCH("NO APLICA",C38)))</formula>
    </cfRule>
    <cfRule type="cellIs" dxfId="46" priority="2" operator="lessThan">
      <formula>0.5</formula>
    </cfRule>
    <cfRule type="cellIs" dxfId="45" priority="3" operator="between">
      <formula>0.5</formula>
      <formula>0.7</formula>
    </cfRule>
    <cfRule type="cellIs" dxfId="44" priority="4" operator="greaterThan">
      <formula>0.7</formula>
    </cfRule>
  </conditionalFormatting>
  <hyperlinks>
    <hyperlink ref="C53" r:id="rId1" xr:uid="{680A7C40-5FC5-4C6D-8646-D52B20A7B32C}"/>
  </hyperlinks>
  <printOptions horizontalCentered="1" verticalCentered="1"/>
  <pageMargins left="0.70866141732283472" right="0.70866141732283472" top="0.35433070866141736" bottom="0.43307086614173229" header="0.31496062992125984" footer="0.31496062992125984"/>
  <pageSetup paperSize="518"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F4D6D40-03C1-42DE-BDC3-26C4D21EE338}">
          <x14:colorSeries rgb="FF376092"/>
          <x14:colorNegative rgb="FFD00000"/>
          <x14:colorAxis rgb="FF000000"/>
          <x14:colorMarkers rgb="FFD00000"/>
          <x14:colorFirst rgb="FFD00000"/>
          <x14:colorLast rgb="FFD00000"/>
          <x14:colorHigh rgb="FFD00000"/>
          <x14:colorLow rgb="FFD00000"/>
          <x14:sparklines>
            <x14:sparkline>
              <xm:f>'C 4.2.1.1.5'!C38:G38</xm:f>
              <xm:sqref>H38</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1D6A6-820F-4ADF-BB43-5555B437C473}">
  <dimension ref="C1:R55"/>
  <sheetViews>
    <sheetView showGridLines="0" topLeftCell="C30" zoomScale="80" zoomScaleNormal="80" workbookViewId="0">
      <selection activeCell="C39" sqref="C39:I39"/>
    </sheetView>
  </sheetViews>
  <sheetFormatPr baseColWidth="10" defaultColWidth="11.42578125" defaultRowHeight="14.25"/>
  <cols>
    <col min="1" max="1" width="1.85546875" style="1" customWidth="1"/>
    <col min="2" max="2" width="1" style="1" customWidth="1"/>
    <col min="3" max="8" width="14.7109375" style="1" customWidth="1"/>
    <col min="9" max="9" width="24.7109375" style="1" customWidth="1"/>
    <col min="10" max="10" width="64" style="1" customWidth="1"/>
    <col min="11" max="16384" width="11.42578125" style="1"/>
  </cols>
  <sheetData>
    <row r="1" spans="3:18" ht="4.9000000000000004" customHeight="1" thickBot="1"/>
    <row r="2" spans="3:18" ht="37.700000000000003" customHeight="1">
      <c r="C2" s="23"/>
      <c r="D2" s="24"/>
      <c r="E2" s="24"/>
      <c r="F2" s="24"/>
      <c r="G2" s="24"/>
      <c r="H2" s="24"/>
      <c r="I2" s="25"/>
    </row>
    <row r="3" spans="3:18" ht="37.700000000000003" customHeight="1">
      <c r="C3" s="26"/>
      <c r="D3" s="27"/>
      <c r="E3" s="27"/>
      <c r="F3" s="27"/>
      <c r="G3" s="27"/>
      <c r="H3" s="27"/>
      <c r="I3" s="28"/>
    </row>
    <row r="4" spans="3:18" ht="15" thickBot="1">
      <c r="C4" s="29"/>
      <c r="D4" s="30"/>
      <c r="E4" s="30"/>
      <c r="F4" s="30"/>
      <c r="G4" s="30"/>
      <c r="H4" s="30"/>
      <c r="I4" s="31"/>
    </row>
    <row r="5" spans="3:18" ht="20.65" customHeight="1">
      <c r="C5" s="115" t="s">
        <v>369</v>
      </c>
      <c r="D5" s="116"/>
      <c r="E5" s="116"/>
      <c r="F5" s="116"/>
      <c r="G5" s="116"/>
      <c r="H5" s="116"/>
      <c r="I5" s="117"/>
      <c r="K5" s="2"/>
      <c r="L5" s="2"/>
      <c r="M5" s="2"/>
      <c r="N5" s="2"/>
      <c r="O5" s="2"/>
      <c r="P5" s="2"/>
      <c r="Q5" s="2"/>
      <c r="R5" s="2"/>
    </row>
    <row r="6" spans="3:18" ht="16.7" customHeight="1">
      <c r="C6" s="82" t="s">
        <v>0</v>
      </c>
      <c r="D6" s="83"/>
      <c r="E6" s="83"/>
      <c r="F6" s="83"/>
      <c r="G6" s="83"/>
      <c r="H6" s="83"/>
      <c r="I6" s="86"/>
      <c r="K6" s="2"/>
      <c r="L6" s="2"/>
      <c r="M6" s="2"/>
      <c r="N6" s="2"/>
      <c r="O6" s="2"/>
      <c r="P6" s="2"/>
      <c r="Q6" s="2"/>
      <c r="R6" s="2"/>
    </row>
    <row r="7" spans="3:18" ht="19.149999999999999" customHeight="1">
      <c r="C7" s="152" t="s">
        <v>269</v>
      </c>
      <c r="D7" s="153"/>
      <c r="E7" s="153"/>
      <c r="F7" s="153"/>
      <c r="G7" s="153"/>
      <c r="H7" s="153"/>
      <c r="I7" s="154"/>
      <c r="K7" s="3"/>
      <c r="L7" s="3"/>
      <c r="M7" s="3"/>
      <c r="N7" s="3"/>
      <c r="O7" s="3"/>
      <c r="P7" s="3"/>
      <c r="Q7" s="3"/>
      <c r="R7" s="3"/>
    </row>
    <row r="8" spans="3:18" ht="25.15" customHeight="1">
      <c r="C8" s="63" t="s">
        <v>1</v>
      </c>
      <c r="D8" s="64"/>
      <c r="E8" s="64"/>
      <c r="F8" s="64"/>
      <c r="G8" s="85" t="s">
        <v>277</v>
      </c>
      <c r="H8" s="84"/>
      <c r="I8" s="6" t="s">
        <v>2</v>
      </c>
      <c r="K8" s="4"/>
      <c r="L8" s="4"/>
      <c r="M8" s="4"/>
      <c r="N8" s="4"/>
      <c r="O8" s="4"/>
      <c r="P8" s="4"/>
      <c r="Q8" s="4"/>
      <c r="R8" s="4"/>
    </row>
    <row r="9" spans="3:18" ht="17.649999999999999" customHeight="1">
      <c r="C9" s="79" t="s">
        <v>370</v>
      </c>
      <c r="D9" s="80"/>
      <c r="E9" s="80"/>
      <c r="F9" s="80"/>
      <c r="G9" s="90" t="s">
        <v>278</v>
      </c>
      <c r="H9" s="89"/>
      <c r="I9" s="22" t="s">
        <v>94</v>
      </c>
      <c r="K9" s="3"/>
      <c r="L9" s="3"/>
      <c r="M9" s="3"/>
      <c r="N9" s="3"/>
      <c r="O9" s="3"/>
      <c r="P9" s="3"/>
      <c r="Q9" s="3"/>
      <c r="R9" s="3"/>
    </row>
    <row r="10" spans="3:18" ht="24" customHeight="1">
      <c r="C10" s="82" t="s">
        <v>3</v>
      </c>
      <c r="D10" s="83"/>
      <c r="E10" s="83"/>
      <c r="F10" s="84"/>
      <c r="G10" s="85" t="s">
        <v>4</v>
      </c>
      <c r="H10" s="83"/>
      <c r="I10" s="86"/>
      <c r="K10" s="4"/>
      <c r="L10" s="4"/>
      <c r="M10" s="4"/>
      <c r="N10" s="4"/>
      <c r="O10" s="4"/>
      <c r="P10" s="4"/>
      <c r="Q10" s="4"/>
      <c r="R10" s="4"/>
    </row>
    <row r="11" spans="3:18" ht="52.5" customHeight="1">
      <c r="C11" s="7" t="s">
        <v>151</v>
      </c>
      <c r="D11" s="162" t="s">
        <v>152</v>
      </c>
      <c r="E11" s="163"/>
      <c r="F11" s="164"/>
      <c r="G11" s="21" t="s">
        <v>144</v>
      </c>
      <c r="H11" s="146" t="s">
        <v>145</v>
      </c>
      <c r="I11" s="171"/>
    </row>
    <row r="12" spans="3:18" ht="17.649999999999999" customHeight="1">
      <c r="C12" s="82" t="s">
        <v>5</v>
      </c>
      <c r="D12" s="83"/>
      <c r="E12" s="83"/>
      <c r="F12" s="83"/>
      <c r="G12" s="83"/>
      <c r="H12" s="83"/>
      <c r="I12" s="86"/>
    </row>
    <row r="13" spans="3:18" ht="20.65" customHeight="1">
      <c r="C13" s="15" t="s">
        <v>6</v>
      </c>
      <c r="D13" s="85" t="s">
        <v>7</v>
      </c>
      <c r="E13" s="84"/>
      <c r="F13" s="18" t="s">
        <v>8</v>
      </c>
      <c r="G13" s="18" t="s">
        <v>9</v>
      </c>
      <c r="H13" s="18" t="s">
        <v>10</v>
      </c>
      <c r="I13" s="6" t="s">
        <v>11</v>
      </c>
    </row>
    <row r="14" spans="3:18" ht="19.149999999999999" customHeight="1">
      <c r="C14" s="19" t="s">
        <v>63</v>
      </c>
      <c r="D14" s="110" t="s">
        <v>64</v>
      </c>
      <c r="E14" s="109"/>
      <c r="F14" s="20" t="s">
        <v>63</v>
      </c>
      <c r="G14" s="20" t="s">
        <v>65</v>
      </c>
      <c r="H14" s="20" t="s">
        <v>66</v>
      </c>
      <c r="I14" s="5" t="s">
        <v>61</v>
      </c>
    </row>
    <row r="15" spans="3:18" ht="16.5" customHeight="1">
      <c r="C15" s="149" t="s">
        <v>12</v>
      </c>
      <c r="D15" s="150"/>
      <c r="E15" s="150"/>
      <c r="F15" s="150"/>
      <c r="G15" s="151"/>
      <c r="H15" s="85" t="s">
        <v>13</v>
      </c>
      <c r="I15" s="86"/>
    </row>
    <row r="16" spans="3:18" ht="16.5" customHeight="1">
      <c r="C16" s="9" t="s">
        <v>14</v>
      </c>
      <c r="D16" s="147" t="s">
        <v>15</v>
      </c>
      <c r="E16" s="148"/>
      <c r="F16" s="10" t="s">
        <v>16</v>
      </c>
      <c r="G16" s="18" t="s">
        <v>8</v>
      </c>
      <c r="H16" s="16" t="s">
        <v>17</v>
      </c>
      <c r="I16" s="6" t="s">
        <v>18</v>
      </c>
    </row>
    <row r="17" spans="3:9" ht="21" customHeight="1">
      <c r="C17" s="7" t="s">
        <v>19</v>
      </c>
      <c r="D17" s="90" t="s">
        <v>67</v>
      </c>
      <c r="E17" s="89"/>
      <c r="F17" s="21" t="s">
        <v>20</v>
      </c>
      <c r="G17" s="21" t="s">
        <v>21</v>
      </c>
      <c r="H17" s="14" t="s">
        <v>68</v>
      </c>
      <c r="I17" s="22" t="s">
        <v>69</v>
      </c>
    </row>
    <row r="18" spans="3:9" ht="25.5" customHeight="1">
      <c r="C18" s="82" t="s">
        <v>246</v>
      </c>
      <c r="D18" s="83"/>
      <c r="E18" s="83"/>
      <c r="F18" s="84"/>
      <c r="G18" s="85" t="s">
        <v>22</v>
      </c>
      <c r="H18" s="83"/>
      <c r="I18" s="86"/>
    </row>
    <row r="19" spans="3:9" ht="54.75" customHeight="1">
      <c r="C19" s="41" t="s">
        <v>23</v>
      </c>
      <c r="D19" s="42" t="s">
        <v>24</v>
      </c>
      <c r="E19" s="42" t="s">
        <v>241</v>
      </c>
      <c r="F19" s="42" t="s">
        <v>242</v>
      </c>
      <c r="G19" s="64" t="s">
        <v>25</v>
      </c>
      <c r="H19" s="64"/>
      <c r="I19" s="6" t="s">
        <v>26</v>
      </c>
    </row>
    <row r="20" spans="3:9" ht="18" customHeight="1">
      <c r="C20" s="19" t="s">
        <v>250</v>
      </c>
      <c r="D20" s="20" t="s">
        <v>237</v>
      </c>
      <c r="E20" s="20" t="s">
        <v>256</v>
      </c>
      <c r="F20" s="20" t="s">
        <v>237</v>
      </c>
      <c r="G20" s="111" t="s">
        <v>251</v>
      </c>
      <c r="H20" s="111"/>
      <c r="I20" s="5" t="s">
        <v>251</v>
      </c>
    </row>
    <row r="21" spans="3:9" ht="16.149999999999999" customHeight="1">
      <c r="C21" s="82" t="s">
        <v>27</v>
      </c>
      <c r="D21" s="83"/>
      <c r="E21" s="83"/>
      <c r="F21" s="83"/>
      <c r="G21" s="83"/>
      <c r="H21" s="83"/>
      <c r="I21" s="86"/>
    </row>
    <row r="22" spans="3:9" ht="37.5" customHeight="1">
      <c r="C22" s="161" t="s">
        <v>153</v>
      </c>
      <c r="D22" s="136"/>
      <c r="E22" s="136"/>
      <c r="F22" s="136"/>
      <c r="G22" s="136"/>
      <c r="H22" s="136"/>
      <c r="I22" s="137"/>
    </row>
    <row r="23" spans="3:9" ht="16.149999999999999" customHeight="1">
      <c r="C23" s="82" t="s">
        <v>28</v>
      </c>
      <c r="D23" s="83"/>
      <c r="E23" s="83"/>
      <c r="F23" s="83"/>
      <c r="G23" s="83"/>
      <c r="H23" s="83"/>
      <c r="I23" s="86"/>
    </row>
    <row r="24" spans="3:9" ht="27.75" customHeight="1">
      <c r="C24" s="87" t="s">
        <v>364</v>
      </c>
      <c r="D24" s="88"/>
      <c r="E24" s="88"/>
      <c r="F24" s="88"/>
      <c r="G24" s="88"/>
      <c r="H24" s="88"/>
      <c r="I24" s="91"/>
    </row>
    <row r="25" spans="3:9" ht="16.149999999999999" customHeight="1">
      <c r="C25" s="82" t="s">
        <v>29</v>
      </c>
      <c r="D25" s="83"/>
      <c r="E25" s="83"/>
      <c r="F25" s="84"/>
      <c r="G25" s="85" t="s">
        <v>30</v>
      </c>
      <c r="H25" s="83"/>
      <c r="I25" s="86"/>
    </row>
    <row r="26" spans="3:9" ht="22.15" customHeight="1">
      <c r="C26" s="87" t="s">
        <v>73</v>
      </c>
      <c r="D26" s="88"/>
      <c r="E26" s="88"/>
      <c r="F26" s="89"/>
      <c r="G26" s="90" t="s">
        <v>77</v>
      </c>
      <c r="H26" s="88"/>
      <c r="I26" s="91"/>
    </row>
    <row r="27" spans="3:9">
      <c r="C27" s="82" t="s">
        <v>31</v>
      </c>
      <c r="D27" s="83"/>
      <c r="E27" s="83"/>
      <c r="F27" s="84"/>
      <c r="G27" s="85" t="s">
        <v>32</v>
      </c>
      <c r="H27" s="83"/>
      <c r="I27" s="86"/>
    </row>
    <row r="28" spans="3:9" ht="16.149999999999999" customHeight="1">
      <c r="C28" s="82" t="s">
        <v>33</v>
      </c>
      <c r="D28" s="83"/>
      <c r="E28" s="84"/>
      <c r="F28" s="16" t="s">
        <v>34</v>
      </c>
      <c r="G28" s="18" t="s">
        <v>33</v>
      </c>
      <c r="H28" s="18" t="s">
        <v>35</v>
      </c>
      <c r="I28" s="17" t="s">
        <v>34</v>
      </c>
    </row>
    <row r="29" spans="3:9">
      <c r="C29" s="87">
        <v>11000</v>
      </c>
      <c r="D29" s="88"/>
      <c r="E29" s="89"/>
      <c r="F29" s="14">
        <v>2023</v>
      </c>
      <c r="G29" s="8">
        <v>11000</v>
      </c>
      <c r="H29" s="12">
        <f>(G29/C29)-1</f>
        <v>0</v>
      </c>
      <c r="I29" s="11">
        <v>2024</v>
      </c>
    </row>
    <row r="30" spans="3:9" ht="19.7" customHeight="1">
      <c r="C30" s="82" t="s">
        <v>36</v>
      </c>
      <c r="D30" s="83"/>
      <c r="E30" s="83"/>
      <c r="F30" s="83"/>
      <c r="G30" s="83"/>
      <c r="H30" s="83"/>
      <c r="I30" s="86"/>
    </row>
    <row r="31" spans="3:9" ht="28.15" customHeight="1">
      <c r="C31" s="82" t="s">
        <v>247</v>
      </c>
      <c r="D31" s="83"/>
      <c r="E31" s="83"/>
      <c r="F31" s="84"/>
      <c r="G31" s="85" t="s">
        <v>248</v>
      </c>
      <c r="H31" s="83"/>
      <c r="I31" s="84"/>
    </row>
    <row r="32" spans="3:9" ht="26.65" customHeight="1">
      <c r="C32" s="144" t="s">
        <v>37</v>
      </c>
      <c r="D32" s="145"/>
      <c r="E32" s="36" t="s">
        <v>38</v>
      </c>
      <c r="F32" s="45" t="s">
        <v>39</v>
      </c>
      <c r="G32" s="35" t="s">
        <v>37</v>
      </c>
      <c r="H32" s="36" t="s">
        <v>38</v>
      </c>
      <c r="I32" s="37" t="s">
        <v>39</v>
      </c>
    </row>
    <row r="33" spans="3:9" ht="39" customHeight="1">
      <c r="C33" s="79" t="s">
        <v>361</v>
      </c>
      <c r="D33" s="80"/>
      <c r="E33" s="21" t="s">
        <v>244</v>
      </c>
      <c r="F33" s="21" t="s">
        <v>362</v>
      </c>
      <c r="G33" s="43" t="s">
        <v>245</v>
      </c>
      <c r="H33" s="21" t="s">
        <v>309</v>
      </c>
      <c r="I33" s="22" t="s">
        <v>310</v>
      </c>
    </row>
    <row r="34" spans="3:9" ht="15" customHeight="1">
      <c r="C34" s="82" t="s">
        <v>40</v>
      </c>
      <c r="D34" s="83"/>
      <c r="E34" s="83"/>
      <c r="F34" s="83"/>
      <c r="G34" s="83"/>
      <c r="H34" s="83"/>
      <c r="I34" s="86"/>
    </row>
    <row r="35" spans="3:9" ht="71.45" customHeight="1" thickBot="1">
      <c r="C35" s="134" t="s">
        <v>388</v>
      </c>
      <c r="D35" s="136"/>
      <c r="E35" s="136"/>
      <c r="F35" s="136"/>
      <c r="G35" s="136"/>
      <c r="H35" s="136"/>
      <c r="I35" s="137"/>
    </row>
    <row r="36" spans="3:9" ht="20.65" customHeight="1" thickBot="1">
      <c r="C36" s="138" t="s">
        <v>41</v>
      </c>
      <c r="D36" s="139"/>
      <c r="E36" s="139"/>
      <c r="F36" s="139"/>
      <c r="G36" s="139"/>
      <c r="H36" s="139"/>
      <c r="I36" s="140"/>
    </row>
    <row r="37" spans="3:9" ht="28.15" customHeight="1">
      <c r="C37" s="49" t="s">
        <v>42</v>
      </c>
      <c r="D37" s="18" t="s">
        <v>43</v>
      </c>
      <c r="E37" s="18" t="s">
        <v>44</v>
      </c>
      <c r="F37" s="18" t="s">
        <v>45</v>
      </c>
      <c r="G37" s="18" t="s">
        <v>46</v>
      </c>
      <c r="H37" s="64" t="s">
        <v>363</v>
      </c>
      <c r="I37" s="65"/>
    </row>
    <row r="38" spans="3:9" ht="38.65" customHeight="1">
      <c r="C38" s="48">
        <v>1</v>
      </c>
      <c r="D38" s="12" t="s">
        <v>62</v>
      </c>
      <c r="E38" s="12" t="s">
        <v>62</v>
      </c>
      <c r="F38" s="12">
        <v>1</v>
      </c>
      <c r="G38" s="12">
        <v>1</v>
      </c>
      <c r="H38" s="80"/>
      <c r="I38" s="81"/>
    </row>
    <row r="39" spans="3:9" ht="16.149999999999999" customHeight="1">
      <c r="C39" s="141" t="s">
        <v>47</v>
      </c>
      <c r="D39" s="142"/>
      <c r="E39" s="142"/>
      <c r="F39" s="142"/>
      <c r="G39" s="142"/>
      <c r="H39" s="142"/>
      <c r="I39" s="143"/>
    </row>
    <row r="40" spans="3:9" ht="14.65" customHeight="1">
      <c r="C40" s="82" t="s">
        <v>48</v>
      </c>
      <c r="D40" s="83"/>
      <c r="E40" s="83"/>
      <c r="F40" s="84"/>
      <c r="G40" s="85" t="s">
        <v>49</v>
      </c>
      <c r="H40" s="83"/>
      <c r="I40" s="86"/>
    </row>
    <row r="41" spans="3:9" ht="14.65" customHeight="1">
      <c r="C41" s="87" t="s">
        <v>154</v>
      </c>
      <c r="D41" s="88"/>
      <c r="E41" s="88"/>
      <c r="F41" s="89"/>
      <c r="G41" s="90" t="s">
        <v>88</v>
      </c>
      <c r="H41" s="88"/>
      <c r="I41" s="91"/>
    </row>
    <row r="42" spans="3:9" ht="17.649999999999999" customHeight="1">
      <c r="C42" s="82" t="s">
        <v>50</v>
      </c>
      <c r="D42" s="83"/>
      <c r="E42" s="83"/>
      <c r="F42" s="84"/>
      <c r="G42" s="85" t="s">
        <v>51</v>
      </c>
      <c r="H42" s="83"/>
      <c r="I42" s="86"/>
    </row>
    <row r="43" spans="3:9" ht="21" customHeight="1">
      <c r="C43" s="87" t="s">
        <v>155</v>
      </c>
      <c r="D43" s="88"/>
      <c r="E43" s="88"/>
      <c r="F43" s="89"/>
      <c r="G43" s="90" t="s">
        <v>90</v>
      </c>
      <c r="H43" s="88"/>
      <c r="I43" s="91"/>
    </row>
    <row r="44" spans="3:9" ht="15" customHeight="1">
      <c r="C44" s="82" t="s">
        <v>52</v>
      </c>
      <c r="D44" s="83"/>
      <c r="E44" s="83"/>
      <c r="F44" s="84"/>
      <c r="G44" s="85" t="s">
        <v>53</v>
      </c>
      <c r="H44" s="83"/>
      <c r="I44" s="86"/>
    </row>
    <row r="45" spans="3:9" ht="13.15" customHeight="1">
      <c r="C45" s="87" t="s">
        <v>156</v>
      </c>
      <c r="D45" s="88"/>
      <c r="E45" s="88"/>
      <c r="F45" s="89"/>
      <c r="G45" s="90" t="s">
        <v>157</v>
      </c>
      <c r="H45" s="88"/>
      <c r="I45" s="91"/>
    </row>
    <row r="46" spans="3:9" ht="24" customHeight="1">
      <c r="C46" s="82" t="s">
        <v>54</v>
      </c>
      <c r="D46" s="83"/>
      <c r="E46" s="83"/>
      <c r="F46" s="84"/>
      <c r="G46" s="85" t="s">
        <v>55</v>
      </c>
      <c r="H46" s="83"/>
      <c r="I46" s="86"/>
    </row>
    <row r="47" spans="3:9" ht="14.65" customHeight="1">
      <c r="C47" s="87" t="s">
        <v>158</v>
      </c>
      <c r="D47" s="88"/>
      <c r="E47" s="88"/>
      <c r="F47" s="88"/>
      <c r="G47" s="90" t="s">
        <v>90</v>
      </c>
      <c r="H47" s="88"/>
      <c r="I47" s="91"/>
    </row>
    <row r="48" spans="3:9" ht="14.65" customHeight="1">
      <c r="C48" s="76" t="s">
        <v>311</v>
      </c>
      <c r="D48" s="77"/>
      <c r="E48" s="77"/>
      <c r="F48" s="77"/>
      <c r="G48" s="77"/>
      <c r="H48" s="77"/>
      <c r="I48" s="78"/>
    </row>
    <row r="49" spans="3:9" ht="16.149999999999999" customHeight="1">
      <c r="C49" s="87" t="s">
        <v>305</v>
      </c>
      <c r="D49" s="88"/>
      <c r="E49" s="88"/>
      <c r="F49" s="88"/>
      <c r="G49" s="88"/>
      <c r="H49" s="88"/>
      <c r="I49" s="91"/>
    </row>
    <row r="50" spans="3:9" ht="16.5" customHeight="1">
      <c r="C50" s="82" t="s">
        <v>56</v>
      </c>
      <c r="D50" s="83"/>
      <c r="E50" s="83"/>
      <c r="F50" s="84"/>
      <c r="G50" s="85" t="s">
        <v>57</v>
      </c>
      <c r="H50" s="83"/>
      <c r="I50" s="86"/>
    </row>
    <row r="51" spans="3:9" ht="19.149999999999999" customHeight="1">
      <c r="C51" s="87" t="s">
        <v>74</v>
      </c>
      <c r="D51" s="88"/>
      <c r="E51" s="88"/>
      <c r="F51" s="89"/>
      <c r="G51" s="90" t="s">
        <v>150</v>
      </c>
      <c r="H51" s="88"/>
      <c r="I51" s="91"/>
    </row>
    <row r="52" spans="3:9" ht="16.5" customHeight="1">
      <c r="C52" s="82" t="s">
        <v>58</v>
      </c>
      <c r="D52" s="83"/>
      <c r="E52" s="83"/>
      <c r="F52" s="84"/>
      <c r="G52" s="85" t="s">
        <v>59</v>
      </c>
      <c r="H52" s="83"/>
      <c r="I52" s="86"/>
    </row>
    <row r="53" spans="3:9" ht="15" customHeight="1" thickBot="1">
      <c r="C53" s="124" t="s">
        <v>306</v>
      </c>
      <c r="D53" s="126"/>
      <c r="E53" s="126"/>
      <c r="F53" s="127"/>
      <c r="G53" s="128">
        <v>9981103629</v>
      </c>
      <c r="H53" s="129"/>
      <c r="I53" s="130"/>
    </row>
    <row r="54" spans="3:9" ht="41.65" customHeight="1" thickBot="1">
      <c r="C54" s="131"/>
      <c r="D54" s="132"/>
      <c r="E54" s="132"/>
      <c r="F54" s="132"/>
      <c r="G54" s="132"/>
      <c r="H54" s="132"/>
      <c r="I54" s="133"/>
    </row>
    <row r="55" spans="3:9" ht="18" customHeight="1" thickBot="1">
      <c r="C55" s="121" t="s">
        <v>60</v>
      </c>
      <c r="D55" s="122"/>
      <c r="E55" s="122"/>
      <c r="F55" s="122"/>
      <c r="G55" s="122"/>
      <c r="H55" s="122"/>
      <c r="I55" s="123"/>
    </row>
  </sheetData>
  <mergeCells count="73">
    <mergeCell ref="C10:F10"/>
    <mergeCell ref="G10:I10"/>
    <mergeCell ref="D11:F11"/>
    <mergeCell ref="C12:I12"/>
    <mergeCell ref="D13:E13"/>
    <mergeCell ref="H11:I11"/>
    <mergeCell ref="D16:E16"/>
    <mergeCell ref="D17:E17"/>
    <mergeCell ref="C15:G15"/>
    <mergeCell ref="H15:I15"/>
    <mergeCell ref="D14:E14"/>
    <mergeCell ref="C18:F18"/>
    <mergeCell ref="C23:I23"/>
    <mergeCell ref="C24:I24"/>
    <mergeCell ref="C25:F25"/>
    <mergeCell ref="G25:I25"/>
    <mergeCell ref="G18:I18"/>
    <mergeCell ref="G19:H19"/>
    <mergeCell ref="G20:H20"/>
    <mergeCell ref="C21:I21"/>
    <mergeCell ref="C22:I22"/>
    <mergeCell ref="C5:I5"/>
    <mergeCell ref="C6:I6"/>
    <mergeCell ref="C7:I7"/>
    <mergeCell ref="C8:F8"/>
    <mergeCell ref="C9:F9"/>
    <mergeCell ref="G8:H8"/>
    <mergeCell ref="G9:H9"/>
    <mergeCell ref="C32:D32"/>
    <mergeCell ref="C33:D33"/>
    <mergeCell ref="G31:I31"/>
    <mergeCell ref="C28:E28"/>
    <mergeCell ref="C29:E29"/>
    <mergeCell ref="C31:F31"/>
    <mergeCell ref="C26:F26"/>
    <mergeCell ref="G26:I26"/>
    <mergeCell ref="C27:F27"/>
    <mergeCell ref="G27:I27"/>
    <mergeCell ref="C30:I30"/>
    <mergeCell ref="C34:I34"/>
    <mergeCell ref="C35:I35"/>
    <mergeCell ref="C36:I36"/>
    <mergeCell ref="C39:I39"/>
    <mergeCell ref="C40:F40"/>
    <mergeCell ref="G40:I40"/>
    <mergeCell ref="H37:I37"/>
    <mergeCell ref="H38:I38"/>
    <mergeCell ref="C41:F41"/>
    <mergeCell ref="G41:I41"/>
    <mergeCell ref="C42:F42"/>
    <mergeCell ref="G42:I42"/>
    <mergeCell ref="C43:F43"/>
    <mergeCell ref="G43:I43"/>
    <mergeCell ref="C44:F44"/>
    <mergeCell ref="G44:I44"/>
    <mergeCell ref="C45:F45"/>
    <mergeCell ref="G45:I45"/>
    <mergeCell ref="C46:F46"/>
    <mergeCell ref="G46:I46"/>
    <mergeCell ref="C47:F47"/>
    <mergeCell ref="G47:I47"/>
    <mergeCell ref="C48:I48"/>
    <mergeCell ref="C49:I49"/>
    <mergeCell ref="C50:F50"/>
    <mergeCell ref="G50:I50"/>
    <mergeCell ref="C54:I54"/>
    <mergeCell ref="C55:I55"/>
    <mergeCell ref="C51:F51"/>
    <mergeCell ref="G51:I51"/>
    <mergeCell ref="C52:F52"/>
    <mergeCell ref="G52:I52"/>
    <mergeCell ref="C53:F53"/>
    <mergeCell ref="G53:I53"/>
  </mergeCells>
  <conditionalFormatting sqref="C38:G38">
    <cfRule type="containsText" dxfId="43" priority="1" operator="containsText" text="NO APLICA">
      <formula>NOT(ISERROR(SEARCH("NO APLICA",C38)))</formula>
    </cfRule>
    <cfRule type="cellIs" dxfId="42" priority="2" operator="lessThan">
      <formula>0.5</formula>
    </cfRule>
    <cfRule type="cellIs" dxfId="41" priority="3" operator="between">
      <formula>0.5</formula>
      <formula>0.7</formula>
    </cfRule>
    <cfRule type="cellIs" dxfId="40" priority="4" operator="greaterThan">
      <formula>0.7</formula>
    </cfRule>
  </conditionalFormatting>
  <hyperlinks>
    <hyperlink ref="C53" r:id="rId1" xr:uid="{025B9581-4C64-47C0-8EAE-AB768211F0F0}"/>
  </hyperlinks>
  <printOptions horizontalCentered="1" verticalCentered="1"/>
  <pageMargins left="0.70866141732283472" right="0.70866141732283472" top="0.39370078740157483" bottom="0.35433070866141736"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18AE4008-0A85-42AD-986D-474A05A68919}">
          <x14:colorSeries rgb="FF376092"/>
          <x14:colorNegative rgb="FFD00000"/>
          <x14:colorAxis rgb="FF000000"/>
          <x14:colorMarkers rgb="FFD00000"/>
          <x14:colorFirst rgb="FFD00000"/>
          <x14:colorLast rgb="FFD00000"/>
          <x14:colorHigh rgb="FFD00000"/>
          <x14:colorLow rgb="FFD00000"/>
          <x14:sparklines>
            <x14:sparkline>
              <xm:f>'A 4.2.1.1.5.1'!C38:G38</xm:f>
              <xm:sqref>H38</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18939-281E-4F90-86F2-D3ACDFB26524}">
  <dimension ref="C1:R55"/>
  <sheetViews>
    <sheetView showGridLines="0" topLeftCell="D30" zoomScale="80" zoomScaleNormal="80" workbookViewId="0">
      <selection activeCell="C39" sqref="C39:I39"/>
    </sheetView>
  </sheetViews>
  <sheetFormatPr baseColWidth="10" defaultColWidth="11.42578125" defaultRowHeight="14.25"/>
  <cols>
    <col min="1" max="1" width="2.5703125" style="1" customWidth="1"/>
    <col min="2" max="2" width="1.5703125" style="1" customWidth="1"/>
    <col min="3" max="8" width="14.7109375" style="1" customWidth="1"/>
    <col min="9" max="9" width="24.7109375" style="1" customWidth="1"/>
    <col min="10" max="10" width="64" style="1" customWidth="1"/>
    <col min="11" max="16384" width="11.42578125" style="1"/>
  </cols>
  <sheetData>
    <row r="1" spans="3:18" ht="3.4" customHeight="1" thickBot="1"/>
    <row r="2" spans="3:18" ht="37.700000000000003" customHeight="1">
      <c r="C2" s="23"/>
      <c r="D2" s="24"/>
      <c r="E2" s="24"/>
      <c r="F2" s="24"/>
      <c r="G2" s="24"/>
      <c r="H2" s="24"/>
      <c r="I2" s="25"/>
    </row>
    <row r="3" spans="3:18" ht="37.700000000000003" customHeight="1">
      <c r="C3" s="26"/>
      <c r="D3" s="27"/>
      <c r="E3" s="27"/>
      <c r="F3" s="27"/>
      <c r="G3" s="27"/>
      <c r="H3" s="27"/>
      <c r="I3" s="28"/>
    </row>
    <row r="4" spans="3:18" ht="14.45" customHeight="1" thickBot="1">
      <c r="C4" s="29"/>
      <c r="D4" s="30"/>
      <c r="E4" s="30"/>
      <c r="F4" s="30"/>
      <c r="G4" s="30"/>
      <c r="H4" s="30"/>
      <c r="I4" s="31"/>
    </row>
    <row r="5" spans="3:18" ht="27" customHeight="1">
      <c r="C5" s="115" t="s">
        <v>369</v>
      </c>
      <c r="D5" s="116"/>
      <c r="E5" s="116"/>
      <c r="F5" s="116"/>
      <c r="G5" s="116"/>
      <c r="H5" s="116"/>
      <c r="I5" s="117"/>
      <c r="K5" s="2"/>
      <c r="L5" s="2"/>
      <c r="M5" s="2"/>
      <c r="N5" s="2"/>
      <c r="O5" s="2"/>
      <c r="P5" s="2"/>
      <c r="Q5" s="2"/>
      <c r="R5" s="2"/>
    </row>
    <row r="6" spans="3:18" ht="19.149999999999999" customHeight="1">
      <c r="C6" s="82" t="s">
        <v>0</v>
      </c>
      <c r="D6" s="83"/>
      <c r="E6" s="83"/>
      <c r="F6" s="83"/>
      <c r="G6" s="83"/>
      <c r="H6" s="83"/>
      <c r="I6" s="86"/>
      <c r="K6" s="2"/>
      <c r="L6" s="2"/>
      <c r="M6" s="2"/>
      <c r="N6" s="2"/>
      <c r="O6" s="2"/>
      <c r="P6" s="2"/>
      <c r="Q6" s="2"/>
      <c r="R6" s="2"/>
    </row>
    <row r="7" spans="3:18" ht="19.149999999999999" customHeight="1">
      <c r="C7" s="152" t="s">
        <v>347</v>
      </c>
      <c r="D7" s="153"/>
      <c r="E7" s="153"/>
      <c r="F7" s="153"/>
      <c r="G7" s="153"/>
      <c r="H7" s="153"/>
      <c r="I7" s="154"/>
      <c r="K7" s="3"/>
      <c r="L7" s="3"/>
      <c r="M7" s="3"/>
      <c r="N7" s="3"/>
      <c r="O7" s="3"/>
      <c r="P7" s="3"/>
      <c r="Q7" s="3"/>
      <c r="R7" s="3"/>
    </row>
    <row r="8" spans="3:18" ht="19.5" customHeight="1">
      <c r="C8" s="63" t="s">
        <v>1</v>
      </c>
      <c r="D8" s="64"/>
      <c r="E8" s="64"/>
      <c r="F8" s="64"/>
      <c r="G8" s="85" t="s">
        <v>277</v>
      </c>
      <c r="H8" s="84"/>
      <c r="I8" s="6" t="s">
        <v>2</v>
      </c>
      <c r="K8" s="4"/>
      <c r="L8" s="4"/>
      <c r="M8" s="4"/>
      <c r="N8" s="4"/>
      <c r="O8" s="4"/>
      <c r="P8" s="4"/>
      <c r="Q8" s="4"/>
      <c r="R8" s="4"/>
    </row>
    <row r="9" spans="3:18" ht="17.649999999999999" customHeight="1">
      <c r="C9" s="79" t="s">
        <v>373</v>
      </c>
      <c r="D9" s="80"/>
      <c r="E9" s="80"/>
      <c r="F9" s="80"/>
      <c r="G9" s="90" t="s">
        <v>278</v>
      </c>
      <c r="H9" s="89"/>
      <c r="I9" s="22" t="s">
        <v>94</v>
      </c>
      <c r="K9" s="3"/>
      <c r="L9" s="3"/>
      <c r="M9" s="3"/>
      <c r="N9" s="3"/>
      <c r="O9" s="3"/>
      <c r="P9" s="3"/>
      <c r="Q9" s="3"/>
      <c r="R9" s="3"/>
    </row>
    <row r="10" spans="3:18" ht="24" customHeight="1">
      <c r="C10" s="82" t="s">
        <v>3</v>
      </c>
      <c r="D10" s="83"/>
      <c r="E10" s="83"/>
      <c r="F10" s="84"/>
      <c r="G10" s="85" t="s">
        <v>4</v>
      </c>
      <c r="H10" s="83"/>
      <c r="I10" s="86"/>
      <c r="K10" s="4"/>
      <c r="L10" s="4"/>
      <c r="M10" s="4"/>
      <c r="N10" s="4"/>
      <c r="O10" s="4"/>
      <c r="P10" s="4"/>
      <c r="Q10" s="4"/>
      <c r="R10" s="4"/>
    </row>
    <row r="11" spans="3:18" ht="45" customHeight="1">
      <c r="C11" s="7" t="s">
        <v>151</v>
      </c>
      <c r="D11" s="162" t="s">
        <v>152</v>
      </c>
      <c r="E11" s="163"/>
      <c r="F11" s="164"/>
      <c r="G11" s="21" t="s">
        <v>144</v>
      </c>
      <c r="H11" s="146" t="s">
        <v>145</v>
      </c>
      <c r="I11" s="171"/>
    </row>
    <row r="12" spans="3:18" ht="17.649999999999999" customHeight="1">
      <c r="C12" s="82" t="s">
        <v>5</v>
      </c>
      <c r="D12" s="83"/>
      <c r="E12" s="83"/>
      <c r="F12" s="83"/>
      <c r="G12" s="83"/>
      <c r="H12" s="83"/>
      <c r="I12" s="86"/>
    </row>
    <row r="13" spans="3:18" ht="20.65" customHeight="1">
      <c r="C13" s="15" t="s">
        <v>6</v>
      </c>
      <c r="D13" s="85" t="s">
        <v>7</v>
      </c>
      <c r="E13" s="84"/>
      <c r="F13" s="18" t="s">
        <v>8</v>
      </c>
      <c r="G13" s="18" t="s">
        <v>9</v>
      </c>
      <c r="H13" s="18" t="s">
        <v>10</v>
      </c>
      <c r="I13" s="6" t="s">
        <v>11</v>
      </c>
    </row>
    <row r="14" spans="3:18" ht="19.149999999999999" customHeight="1">
      <c r="C14" s="19" t="s">
        <v>63</v>
      </c>
      <c r="D14" s="110" t="s">
        <v>64</v>
      </c>
      <c r="E14" s="109"/>
      <c r="F14" s="20" t="s">
        <v>63</v>
      </c>
      <c r="G14" s="20" t="s">
        <v>65</v>
      </c>
      <c r="H14" s="20" t="s">
        <v>66</v>
      </c>
      <c r="I14" s="5" t="s">
        <v>61</v>
      </c>
    </row>
    <row r="15" spans="3:18" ht="16.5" customHeight="1">
      <c r="C15" s="149" t="s">
        <v>12</v>
      </c>
      <c r="D15" s="150"/>
      <c r="E15" s="150"/>
      <c r="F15" s="150"/>
      <c r="G15" s="151"/>
      <c r="H15" s="85" t="s">
        <v>13</v>
      </c>
      <c r="I15" s="86"/>
    </row>
    <row r="16" spans="3:18" ht="16.5" customHeight="1">
      <c r="C16" s="9" t="s">
        <v>14</v>
      </c>
      <c r="D16" s="147" t="s">
        <v>15</v>
      </c>
      <c r="E16" s="148"/>
      <c r="F16" s="10" t="s">
        <v>16</v>
      </c>
      <c r="G16" s="18" t="s">
        <v>8</v>
      </c>
      <c r="H16" s="16" t="s">
        <v>17</v>
      </c>
      <c r="I16" s="6" t="s">
        <v>18</v>
      </c>
    </row>
    <row r="17" spans="3:9" ht="21" customHeight="1">
      <c r="C17" s="7" t="s">
        <v>19</v>
      </c>
      <c r="D17" s="90" t="s">
        <v>67</v>
      </c>
      <c r="E17" s="89"/>
      <c r="F17" s="21" t="s">
        <v>20</v>
      </c>
      <c r="G17" s="21" t="s">
        <v>21</v>
      </c>
      <c r="H17" s="14" t="s">
        <v>68</v>
      </c>
      <c r="I17" s="22" t="s">
        <v>69</v>
      </c>
    </row>
    <row r="18" spans="3:9" ht="25.15" customHeight="1">
      <c r="C18" s="82" t="s">
        <v>246</v>
      </c>
      <c r="D18" s="83"/>
      <c r="E18" s="83"/>
      <c r="F18" s="84"/>
      <c r="G18" s="85" t="s">
        <v>22</v>
      </c>
      <c r="H18" s="83"/>
      <c r="I18" s="86"/>
    </row>
    <row r="19" spans="3:9" ht="58.7" customHeight="1">
      <c r="C19" s="44" t="s">
        <v>23</v>
      </c>
      <c r="D19" s="42" t="s">
        <v>24</v>
      </c>
      <c r="E19" s="42" t="s">
        <v>241</v>
      </c>
      <c r="F19" s="42" t="s">
        <v>242</v>
      </c>
      <c r="G19" s="64" t="s">
        <v>25</v>
      </c>
      <c r="H19" s="64"/>
      <c r="I19" s="6" t="s">
        <v>26</v>
      </c>
    </row>
    <row r="20" spans="3:9" ht="18" customHeight="1">
      <c r="C20" s="19" t="s">
        <v>250</v>
      </c>
      <c r="D20" s="20" t="s">
        <v>237</v>
      </c>
      <c r="E20" s="20" t="s">
        <v>256</v>
      </c>
      <c r="F20" s="20" t="s">
        <v>237</v>
      </c>
      <c r="G20" s="111" t="s">
        <v>251</v>
      </c>
      <c r="H20" s="111"/>
      <c r="I20" s="5" t="s">
        <v>251</v>
      </c>
    </row>
    <row r="21" spans="3:9" ht="16.149999999999999" customHeight="1">
      <c r="C21" s="82" t="s">
        <v>27</v>
      </c>
      <c r="D21" s="83"/>
      <c r="E21" s="83"/>
      <c r="F21" s="83"/>
      <c r="G21" s="83"/>
      <c r="H21" s="83"/>
      <c r="I21" s="86"/>
    </row>
    <row r="22" spans="3:9" ht="31.35" customHeight="1">
      <c r="C22" s="161" t="s">
        <v>159</v>
      </c>
      <c r="D22" s="136"/>
      <c r="E22" s="136"/>
      <c r="F22" s="136"/>
      <c r="G22" s="136"/>
      <c r="H22" s="136"/>
      <c r="I22" s="137"/>
    </row>
    <row r="23" spans="3:9" ht="16.149999999999999" customHeight="1">
      <c r="C23" s="82" t="s">
        <v>28</v>
      </c>
      <c r="D23" s="83"/>
      <c r="E23" s="83"/>
      <c r="F23" s="83"/>
      <c r="G23" s="83"/>
      <c r="H23" s="83"/>
      <c r="I23" s="86"/>
    </row>
    <row r="24" spans="3:9" ht="26.65" customHeight="1">
      <c r="C24" s="87" t="s">
        <v>290</v>
      </c>
      <c r="D24" s="88"/>
      <c r="E24" s="88"/>
      <c r="F24" s="88"/>
      <c r="G24" s="88"/>
      <c r="H24" s="88"/>
      <c r="I24" s="91"/>
    </row>
    <row r="25" spans="3:9" ht="16.149999999999999" customHeight="1">
      <c r="C25" s="82" t="s">
        <v>29</v>
      </c>
      <c r="D25" s="83"/>
      <c r="E25" s="83"/>
      <c r="F25" s="84"/>
      <c r="G25" s="85" t="s">
        <v>30</v>
      </c>
      <c r="H25" s="83"/>
      <c r="I25" s="86"/>
    </row>
    <row r="26" spans="3:9" ht="15.4" customHeight="1">
      <c r="C26" s="87" t="s">
        <v>73</v>
      </c>
      <c r="D26" s="88"/>
      <c r="E26" s="88"/>
      <c r="F26" s="89"/>
      <c r="G26" s="90" t="s">
        <v>77</v>
      </c>
      <c r="H26" s="88"/>
      <c r="I26" s="91"/>
    </row>
    <row r="27" spans="3:9">
      <c r="C27" s="82" t="s">
        <v>31</v>
      </c>
      <c r="D27" s="83"/>
      <c r="E27" s="83"/>
      <c r="F27" s="84"/>
      <c r="G27" s="85" t="s">
        <v>32</v>
      </c>
      <c r="H27" s="83"/>
      <c r="I27" s="86"/>
    </row>
    <row r="28" spans="3:9" ht="16.149999999999999" customHeight="1">
      <c r="C28" s="82" t="s">
        <v>33</v>
      </c>
      <c r="D28" s="83"/>
      <c r="E28" s="84"/>
      <c r="F28" s="16" t="s">
        <v>34</v>
      </c>
      <c r="G28" s="18" t="s">
        <v>33</v>
      </c>
      <c r="H28" s="18" t="s">
        <v>35</v>
      </c>
      <c r="I28" s="17" t="s">
        <v>34</v>
      </c>
    </row>
    <row r="29" spans="3:9">
      <c r="C29" s="87">
        <v>3000</v>
      </c>
      <c r="D29" s="88"/>
      <c r="E29" s="89"/>
      <c r="F29" s="14">
        <v>2023</v>
      </c>
      <c r="G29" s="8">
        <v>3000</v>
      </c>
      <c r="H29" s="12">
        <f>(G29/C29)-1</f>
        <v>0</v>
      </c>
      <c r="I29" s="11">
        <v>2024</v>
      </c>
    </row>
    <row r="30" spans="3:9" ht="19.7" customHeight="1">
      <c r="C30" s="82" t="s">
        <v>36</v>
      </c>
      <c r="D30" s="83"/>
      <c r="E30" s="83"/>
      <c r="F30" s="83"/>
      <c r="G30" s="83"/>
      <c r="H30" s="83"/>
      <c r="I30" s="86"/>
    </row>
    <row r="31" spans="3:9" ht="25.5" customHeight="1">
      <c r="C31" s="82" t="s">
        <v>247</v>
      </c>
      <c r="D31" s="83"/>
      <c r="E31" s="83"/>
      <c r="F31" s="84"/>
      <c r="G31" s="85" t="s">
        <v>248</v>
      </c>
      <c r="H31" s="83"/>
      <c r="I31" s="84"/>
    </row>
    <row r="32" spans="3:9" ht="26.65" customHeight="1">
      <c r="C32" s="144" t="s">
        <v>37</v>
      </c>
      <c r="D32" s="145"/>
      <c r="E32" s="36" t="s">
        <v>38</v>
      </c>
      <c r="F32" s="45" t="s">
        <v>39</v>
      </c>
      <c r="G32" s="35" t="s">
        <v>37</v>
      </c>
      <c r="H32" s="36" t="s">
        <v>38</v>
      </c>
      <c r="I32" s="37" t="s">
        <v>39</v>
      </c>
    </row>
    <row r="33" spans="3:9" ht="35.450000000000003" customHeight="1">
      <c r="C33" s="79" t="s">
        <v>361</v>
      </c>
      <c r="D33" s="80"/>
      <c r="E33" s="21" t="s">
        <v>244</v>
      </c>
      <c r="F33" s="21" t="s">
        <v>362</v>
      </c>
      <c r="G33" s="43" t="s">
        <v>245</v>
      </c>
      <c r="H33" s="21" t="s">
        <v>309</v>
      </c>
      <c r="I33" s="22" t="s">
        <v>310</v>
      </c>
    </row>
    <row r="34" spans="3:9" ht="15" customHeight="1">
      <c r="C34" s="82" t="s">
        <v>40</v>
      </c>
      <c r="D34" s="83"/>
      <c r="E34" s="83"/>
      <c r="F34" s="83"/>
      <c r="G34" s="83"/>
      <c r="H34" s="83"/>
      <c r="I34" s="86"/>
    </row>
    <row r="35" spans="3:9" ht="66.400000000000006" customHeight="1" thickBot="1">
      <c r="C35" s="134" t="s">
        <v>389</v>
      </c>
      <c r="D35" s="136"/>
      <c r="E35" s="136"/>
      <c r="F35" s="136"/>
      <c r="G35" s="136"/>
      <c r="H35" s="136"/>
      <c r="I35" s="137"/>
    </row>
    <row r="36" spans="3:9" ht="20.65" customHeight="1" thickBot="1">
      <c r="C36" s="138" t="s">
        <v>41</v>
      </c>
      <c r="D36" s="139"/>
      <c r="E36" s="139"/>
      <c r="F36" s="139"/>
      <c r="G36" s="139"/>
      <c r="H36" s="139"/>
      <c r="I36" s="140"/>
    </row>
    <row r="37" spans="3:9" ht="28.15" customHeight="1">
      <c r="C37" s="49" t="s">
        <v>42</v>
      </c>
      <c r="D37" s="18" t="s">
        <v>43</v>
      </c>
      <c r="E37" s="18" t="s">
        <v>44</v>
      </c>
      <c r="F37" s="18" t="s">
        <v>45</v>
      </c>
      <c r="G37" s="18" t="s">
        <v>46</v>
      </c>
      <c r="H37" s="64" t="s">
        <v>363</v>
      </c>
      <c r="I37" s="65"/>
    </row>
    <row r="38" spans="3:9" ht="41.1" customHeight="1">
      <c r="C38" s="48" t="s">
        <v>62</v>
      </c>
      <c r="D38" s="12" t="s">
        <v>62</v>
      </c>
      <c r="E38" s="12" t="s">
        <v>62</v>
      </c>
      <c r="F38" s="12">
        <v>1</v>
      </c>
      <c r="G38" s="12">
        <v>0</v>
      </c>
      <c r="H38" s="80"/>
      <c r="I38" s="81"/>
    </row>
    <row r="39" spans="3:9" ht="16.149999999999999" customHeight="1">
      <c r="C39" s="141" t="s">
        <v>47</v>
      </c>
      <c r="D39" s="142"/>
      <c r="E39" s="142"/>
      <c r="F39" s="142"/>
      <c r="G39" s="142"/>
      <c r="H39" s="142"/>
      <c r="I39" s="143"/>
    </row>
    <row r="40" spans="3:9" ht="14.65" customHeight="1">
      <c r="C40" s="82" t="s">
        <v>48</v>
      </c>
      <c r="D40" s="83"/>
      <c r="E40" s="83"/>
      <c r="F40" s="84"/>
      <c r="G40" s="85" t="s">
        <v>49</v>
      </c>
      <c r="H40" s="83"/>
      <c r="I40" s="86"/>
    </row>
    <row r="41" spans="3:9" ht="14.65" customHeight="1">
      <c r="C41" s="87" t="s">
        <v>160</v>
      </c>
      <c r="D41" s="88"/>
      <c r="E41" s="88"/>
      <c r="F41" s="89"/>
      <c r="G41" s="90" t="s">
        <v>161</v>
      </c>
      <c r="H41" s="88"/>
      <c r="I41" s="91"/>
    </row>
    <row r="42" spans="3:9" ht="17.649999999999999" customHeight="1">
      <c r="C42" s="82" t="s">
        <v>50</v>
      </c>
      <c r="D42" s="83"/>
      <c r="E42" s="83"/>
      <c r="F42" s="84"/>
      <c r="G42" s="85" t="s">
        <v>51</v>
      </c>
      <c r="H42" s="83"/>
      <c r="I42" s="86"/>
    </row>
    <row r="43" spans="3:9" ht="21" customHeight="1">
      <c r="C43" s="87" t="s">
        <v>162</v>
      </c>
      <c r="D43" s="88"/>
      <c r="E43" s="88"/>
      <c r="F43" s="89"/>
      <c r="G43" s="90" t="s">
        <v>163</v>
      </c>
      <c r="H43" s="88"/>
      <c r="I43" s="91"/>
    </row>
    <row r="44" spans="3:9" ht="15" customHeight="1">
      <c r="C44" s="82" t="s">
        <v>52</v>
      </c>
      <c r="D44" s="83"/>
      <c r="E44" s="83"/>
      <c r="F44" s="84"/>
      <c r="G44" s="85" t="s">
        <v>53</v>
      </c>
      <c r="H44" s="83"/>
      <c r="I44" s="86"/>
    </row>
    <row r="45" spans="3:9" ht="13.15" customHeight="1">
      <c r="C45" s="87" t="s">
        <v>164</v>
      </c>
      <c r="D45" s="88"/>
      <c r="E45" s="88"/>
      <c r="F45" s="89"/>
      <c r="G45" s="90" t="s">
        <v>165</v>
      </c>
      <c r="H45" s="88"/>
      <c r="I45" s="91"/>
    </row>
    <row r="46" spans="3:9" ht="24" customHeight="1">
      <c r="C46" s="82" t="s">
        <v>54</v>
      </c>
      <c r="D46" s="83"/>
      <c r="E46" s="83"/>
      <c r="F46" s="84"/>
      <c r="G46" s="85" t="s">
        <v>55</v>
      </c>
      <c r="H46" s="83"/>
      <c r="I46" s="86"/>
    </row>
    <row r="47" spans="3:9" ht="14.65" customHeight="1">
      <c r="C47" s="87" t="s">
        <v>166</v>
      </c>
      <c r="D47" s="88"/>
      <c r="E47" s="88"/>
      <c r="F47" s="88"/>
      <c r="G47" s="90" t="s">
        <v>163</v>
      </c>
      <c r="H47" s="88"/>
      <c r="I47" s="91"/>
    </row>
    <row r="48" spans="3:9" ht="14.65" customHeight="1">
      <c r="C48" s="76" t="s">
        <v>311</v>
      </c>
      <c r="D48" s="77"/>
      <c r="E48" s="77"/>
      <c r="F48" s="77"/>
      <c r="G48" s="77"/>
      <c r="H48" s="77"/>
      <c r="I48" s="78"/>
    </row>
    <row r="49" spans="3:9" ht="16.149999999999999" customHeight="1">
      <c r="C49" s="87" t="s">
        <v>305</v>
      </c>
      <c r="D49" s="88"/>
      <c r="E49" s="88"/>
      <c r="F49" s="88"/>
      <c r="G49" s="88"/>
      <c r="H49" s="88"/>
      <c r="I49" s="91"/>
    </row>
    <row r="50" spans="3:9" ht="16.5" customHeight="1">
      <c r="C50" s="82" t="s">
        <v>56</v>
      </c>
      <c r="D50" s="83"/>
      <c r="E50" s="83"/>
      <c r="F50" s="84"/>
      <c r="G50" s="85" t="s">
        <v>57</v>
      </c>
      <c r="H50" s="83"/>
      <c r="I50" s="86"/>
    </row>
    <row r="51" spans="3:9" ht="19.149999999999999" customHeight="1">
      <c r="C51" s="87" t="s">
        <v>74</v>
      </c>
      <c r="D51" s="88"/>
      <c r="E51" s="88"/>
      <c r="F51" s="89"/>
      <c r="G51" s="90" t="s">
        <v>150</v>
      </c>
      <c r="H51" s="88"/>
      <c r="I51" s="91"/>
    </row>
    <row r="52" spans="3:9" ht="16.5" customHeight="1">
      <c r="C52" s="82" t="s">
        <v>58</v>
      </c>
      <c r="D52" s="83"/>
      <c r="E52" s="83"/>
      <c r="F52" s="84"/>
      <c r="G52" s="85" t="s">
        <v>59</v>
      </c>
      <c r="H52" s="83"/>
      <c r="I52" s="86"/>
    </row>
    <row r="53" spans="3:9" ht="15" customHeight="1" thickBot="1">
      <c r="C53" s="124" t="s">
        <v>306</v>
      </c>
      <c r="D53" s="126"/>
      <c r="E53" s="126"/>
      <c r="F53" s="127"/>
      <c r="G53" s="128">
        <v>9981103629</v>
      </c>
      <c r="H53" s="129"/>
      <c r="I53" s="130"/>
    </row>
    <row r="54" spans="3:9" ht="64.900000000000006" customHeight="1" thickBot="1">
      <c r="C54" s="131"/>
      <c r="D54" s="132"/>
      <c r="E54" s="132"/>
      <c r="F54" s="132"/>
      <c r="G54" s="132"/>
      <c r="H54" s="132"/>
      <c r="I54" s="133"/>
    </row>
    <row r="55" spans="3:9" ht="18" customHeight="1" thickBot="1">
      <c r="C55" s="121" t="s">
        <v>60</v>
      </c>
      <c r="D55" s="122"/>
      <c r="E55" s="122"/>
      <c r="F55" s="122"/>
      <c r="G55" s="122"/>
      <c r="H55" s="122"/>
      <c r="I55" s="123"/>
    </row>
  </sheetData>
  <mergeCells count="73">
    <mergeCell ref="C10:F10"/>
    <mergeCell ref="G10:I10"/>
    <mergeCell ref="D11:F11"/>
    <mergeCell ref="C12:I12"/>
    <mergeCell ref="D13:E13"/>
    <mergeCell ref="H11:I11"/>
    <mergeCell ref="D16:E16"/>
    <mergeCell ref="D17:E17"/>
    <mergeCell ref="C15:G15"/>
    <mergeCell ref="H15:I15"/>
    <mergeCell ref="D14:E14"/>
    <mergeCell ref="C18:F18"/>
    <mergeCell ref="C23:I23"/>
    <mergeCell ref="C24:I24"/>
    <mergeCell ref="C25:F25"/>
    <mergeCell ref="G25:I25"/>
    <mergeCell ref="G18:I18"/>
    <mergeCell ref="G19:H19"/>
    <mergeCell ref="G20:H20"/>
    <mergeCell ref="C21:I21"/>
    <mergeCell ref="C22:I22"/>
    <mergeCell ref="C5:I5"/>
    <mergeCell ref="C6:I6"/>
    <mergeCell ref="C7:I7"/>
    <mergeCell ref="C8:F8"/>
    <mergeCell ref="C9:F9"/>
    <mergeCell ref="G8:H8"/>
    <mergeCell ref="G9:H9"/>
    <mergeCell ref="C32:D32"/>
    <mergeCell ref="C33:D33"/>
    <mergeCell ref="G31:I31"/>
    <mergeCell ref="C28:E28"/>
    <mergeCell ref="C29:E29"/>
    <mergeCell ref="C31:F31"/>
    <mergeCell ref="C26:F26"/>
    <mergeCell ref="G26:I26"/>
    <mergeCell ref="C27:F27"/>
    <mergeCell ref="G27:I27"/>
    <mergeCell ref="C30:I30"/>
    <mergeCell ref="C34:I34"/>
    <mergeCell ref="C35:I35"/>
    <mergeCell ref="C36:I36"/>
    <mergeCell ref="C39:I39"/>
    <mergeCell ref="C40:F40"/>
    <mergeCell ref="G40:I40"/>
    <mergeCell ref="H37:I37"/>
    <mergeCell ref="H38:I38"/>
    <mergeCell ref="C41:F41"/>
    <mergeCell ref="G41:I41"/>
    <mergeCell ref="C42:F42"/>
    <mergeCell ref="G42:I42"/>
    <mergeCell ref="C43:F43"/>
    <mergeCell ref="G43:I43"/>
    <mergeCell ref="C44:F44"/>
    <mergeCell ref="G44:I44"/>
    <mergeCell ref="C45:F45"/>
    <mergeCell ref="G45:I45"/>
    <mergeCell ref="C46:F46"/>
    <mergeCell ref="G46:I46"/>
    <mergeCell ref="C47:F47"/>
    <mergeCell ref="G47:I47"/>
    <mergeCell ref="C48:I48"/>
    <mergeCell ref="C49:I49"/>
    <mergeCell ref="C50:F50"/>
    <mergeCell ref="G50:I50"/>
    <mergeCell ref="C54:I54"/>
    <mergeCell ref="C55:I55"/>
    <mergeCell ref="C51:F51"/>
    <mergeCell ref="G51:I51"/>
    <mergeCell ref="C52:F52"/>
    <mergeCell ref="G52:I52"/>
    <mergeCell ref="C53:F53"/>
    <mergeCell ref="G53:I53"/>
  </mergeCells>
  <conditionalFormatting sqref="C38:G38">
    <cfRule type="containsText" dxfId="39" priority="1" operator="containsText" text="NO APLICA">
      <formula>NOT(ISERROR(SEARCH("NO APLICA",C38)))</formula>
    </cfRule>
    <cfRule type="cellIs" dxfId="38" priority="2" operator="lessThan">
      <formula>0.5</formula>
    </cfRule>
    <cfRule type="cellIs" dxfId="37" priority="3" operator="between">
      <formula>0.5</formula>
      <formula>0.7</formula>
    </cfRule>
    <cfRule type="cellIs" dxfId="36" priority="4" operator="greaterThan">
      <formula>0.7</formula>
    </cfRule>
  </conditionalFormatting>
  <hyperlinks>
    <hyperlink ref="C53" r:id="rId1" xr:uid="{ECDAC50D-F67C-4439-AB2B-3A056869559C}"/>
  </hyperlinks>
  <printOptions horizontalCentered="1" verticalCentered="1"/>
  <pageMargins left="0.70866141732283472" right="0.70866141732283472" top="0.39370078740157483" bottom="0.35433070866141736"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7EF0F4D6-1B9C-45E7-9C55-095D736C8A34}">
          <x14:colorSeries rgb="FF376092"/>
          <x14:colorNegative rgb="FFD00000"/>
          <x14:colorAxis rgb="FF000000"/>
          <x14:colorMarkers rgb="FFD00000"/>
          <x14:colorFirst rgb="FFD00000"/>
          <x14:colorLast rgb="FFD00000"/>
          <x14:colorHigh rgb="FFD00000"/>
          <x14:colorLow rgb="FFD00000"/>
          <x14:sparklines>
            <x14:sparkline>
              <xm:f>'A 4.2.1.1.5.2'!C38:G38</xm:f>
              <xm:sqref>H38</xm:sqref>
            </x14:sparkline>
          </x14:sparklines>
        </x14:sparklineGroup>
      </x14:sparklineGroup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A686D-4057-40AF-AF93-E0704EAB524B}">
  <dimension ref="A1:R55"/>
  <sheetViews>
    <sheetView showGridLines="0" topLeftCell="D30" zoomScale="80" zoomScaleNormal="80" workbookViewId="0">
      <selection activeCell="C39" sqref="C39:I39"/>
    </sheetView>
  </sheetViews>
  <sheetFormatPr baseColWidth="10" defaultColWidth="11.42578125" defaultRowHeight="14.25"/>
  <cols>
    <col min="1" max="1" width="3.140625" style="1" hidden="1" customWidth="1"/>
    <col min="2" max="2" width="1.28515625" style="1" customWidth="1"/>
    <col min="3" max="8" width="14.7109375" style="1" customWidth="1"/>
    <col min="9" max="9" width="24.7109375" style="1" customWidth="1"/>
    <col min="10" max="10" width="64" style="1" customWidth="1"/>
    <col min="11" max="16384" width="11.42578125" style="1"/>
  </cols>
  <sheetData>
    <row r="1" spans="3:18" ht="8.4499999999999993" customHeight="1" thickBot="1"/>
    <row r="2" spans="3:18" ht="37.700000000000003" customHeight="1">
      <c r="C2" s="23"/>
      <c r="D2" s="24"/>
      <c r="E2" s="24"/>
      <c r="F2" s="24"/>
      <c r="G2" s="24"/>
      <c r="H2" s="24"/>
      <c r="I2" s="25"/>
    </row>
    <row r="3" spans="3:18" ht="37.700000000000003" customHeight="1">
      <c r="C3" s="26"/>
      <c r="D3" s="27"/>
      <c r="E3" s="27"/>
      <c r="F3" s="27"/>
      <c r="G3" s="27"/>
      <c r="H3" s="27"/>
      <c r="I3" s="28"/>
    </row>
    <row r="4" spans="3:18" ht="15" thickBot="1">
      <c r="C4" s="29"/>
      <c r="D4" s="30"/>
      <c r="E4" s="30"/>
      <c r="F4" s="30"/>
      <c r="G4" s="30"/>
      <c r="H4" s="30"/>
      <c r="I4" s="31"/>
    </row>
    <row r="5" spans="3:18" ht="22.15" customHeight="1">
      <c r="C5" s="115" t="s">
        <v>369</v>
      </c>
      <c r="D5" s="116"/>
      <c r="E5" s="116"/>
      <c r="F5" s="116"/>
      <c r="G5" s="116"/>
      <c r="H5" s="116"/>
      <c r="I5" s="117"/>
      <c r="K5" s="2"/>
      <c r="L5" s="2"/>
      <c r="M5" s="2"/>
      <c r="N5" s="2"/>
      <c r="O5" s="2"/>
      <c r="P5" s="2"/>
      <c r="Q5" s="2"/>
      <c r="R5" s="2"/>
    </row>
    <row r="6" spans="3:18" ht="19.149999999999999" customHeight="1">
      <c r="C6" s="82" t="s">
        <v>0</v>
      </c>
      <c r="D6" s="83"/>
      <c r="E6" s="83"/>
      <c r="F6" s="83"/>
      <c r="G6" s="83"/>
      <c r="H6" s="83"/>
      <c r="I6" s="86"/>
      <c r="K6" s="2"/>
      <c r="L6" s="2"/>
      <c r="M6" s="2"/>
      <c r="N6" s="2"/>
      <c r="O6" s="2"/>
      <c r="P6" s="2"/>
      <c r="Q6" s="2"/>
      <c r="R6" s="2"/>
    </row>
    <row r="7" spans="3:18" ht="19.149999999999999" customHeight="1">
      <c r="C7" s="152" t="s">
        <v>270</v>
      </c>
      <c r="D7" s="153"/>
      <c r="E7" s="153"/>
      <c r="F7" s="153"/>
      <c r="G7" s="153"/>
      <c r="H7" s="153"/>
      <c r="I7" s="154"/>
      <c r="K7" s="3"/>
      <c r="L7" s="3"/>
      <c r="M7" s="3"/>
      <c r="N7" s="3"/>
      <c r="O7" s="3"/>
      <c r="P7" s="3"/>
      <c r="Q7" s="3"/>
      <c r="R7" s="3"/>
    </row>
    <row r="8" spans="3:18" ht="23.65" customHeight="1">
      <c r="C8" s="63" t="s">
        <v>1</v>
      </c>
      <c r="D8" s="64"/>
      <c r="E8" s="64"/>
      <c r="F8" s="64"/>
      <c r="G8" s="85" t="s">
        <v>277</v>
      </c>
      <c r="H8" s="84"/>
      <c r="I8" s="6" t="s">
        <v>2</v>
      </c>
      <c r="K8" s="4"/>
      <c r="L8" s="4"/>
      <c r="M8" s="4"/>
      <c r="N8" s="4"/>
      <c r="O8" s="4"/>
      <c r="P8" s="4"/>
      <c r="Q8" s="4"/>
      <c r="R8" s="4"/>
    </row>
    <row r="9" spans="3:18" ht="21.95" customHeight="1">
      <c r="C9" s="79" t="s">
        <v>370</v>
      </c>
      <c r="D9" s="80"/>
      <c r="E9" s="80"/>
      <c r="F9" s="80"/>
      <c r="G9" s="90" t="s">
        <v>278</v>
      </c>
      <c r="H9" s="89"/>
      <c r="I9" s="22" t="s">
        <v>94</v>
      </c>
      <c r="K9" s="3"/>
      <c r="L9" s="3"/>
      <c r="M9" s="3"/>
      <c r="N9" s="3"/>
      <c r="O9" s="3"/>
      <c r="P9" s="3"/>
      <c r="Q9" s="3"/>
      <c r="R9" s="3"/>
    </row>
    <row r="10" spans="3:18" ht="24" customHeight="1">
      <c r="C10" s="82" t="s">
        <v>3</v>
      </c>
      <c r="D10" s="83"/>
      <c r="E10" s="83"/>
      <c r="F10" s="84"/>
      <c r="G10" s="85" t="s">
        <v>4</v>
      </c>
      <c r="H10" s="83"/>
      <c r="I10" s="86"/>
      <c r="K10" s="4"/>
      <c r="L10" s="4"/>
      <c r="M10" s="4"/>
      <c r="N10" s="4"/>
      <c r="O10" s="4"/>
      <c r="P10" s="4"/>
      <c r="Q10" s="4"/>
      <c r="R10" s="4"/>
    </row>
    <row r="11" spans="3:18" ht="51" customHeight="1">
      <c r="C11" s="7" t="s">
        <v>151</v>
      </c>
      <c r="D11" s="162" t="s">
        <v>152</v>
      </c>
      <c r="E11" s="163"/>
      <c r="F11" s="164"/>
      <c r="G11" s="90" t="s">
        <v>348</v>
      </c>
      <c r="H11" s="88"/>
      <c r="I11" s="91"/>
    </row>
    <row r="12" spans="3:18" ht="17.649999999999999" customHeight="1">
      <c r="C12" s="82" t="s">
        <v>5</v>
      </c>
      <c r="D12" s="83"/>
      <c r="E12" s="83"/>
      <c r="F12" s="83"/>
      <c r="G12" s="83"/>
      <c r="H12" s="83"/>
      <c r="I12" s="86"/>
    </row>
    <row r="13" spans="3:18" ht="20.65" customHeight="1">
      <c r="C13" s="15" t="s">
        <v>6</v>
      </c>
      <c r="D13" s="85" t="s">
        <v>7</v>
      </c>
      <c r="E13" s="84"/>
      <c r="F13" s="18" t="s">
        <v>8</v>
      </c>
      <c r="G13" s="18" t="s">
        <v>9</v>
      </c>
      <c r="H13" s="18" t="s">
        <v>10</v>
      </c>
      <c r="I13" s="6" t="s">
        <v>11</v>
      </c>
    </row>
    <row r="14" spans="3:18" ht="19.149999999999999" customHeight="1">
      <c r="C14" s="19" t="s">
        <v>63</v>
      </c>
      <c r="D14" s="110" t="s">
        <v>64</v>
      </c>
      <c r="E14" s="109"/>
      <c r="F14" s="20" t="s">
        <v>63</v>
      </c>
      <c r="G14" s="20" t="s">
        <v>65</v>
      </c>
      <c r="H14" s="20" t="s">
        <v>66</v>
      </c>
      <c r="I14" s="5" t="s">
        <v>61</v>
      </c>
    </row>
    <row r="15" spans="3:18" ht="16.5" customHeight="1">
      <c r="C15" s="149" t="s">
        <v>12</v>
      </c>
      <c r="D15" s="150"/>
      <c r="E15" s="150"/>
      <c r="F15" s="150"/>
      <c r="G15" s="151"/>
      <c r="H15" s="85" t="s">
        <v>13</v>
      </c>
      <c r="I15" s="86"/>
    </row>
    <row r="16" spans="3:18" ht="16.5" customHeight="1">
      <c r="C16" s="9" t="s">
        <v>14</v>
      </c>
      <c r="D16" s="147" t="s">
        <v>15</v>
      </c>
      <c r="E16" s="148"/>
      <c r="F16" s="10" t="s">
        <v>16</v>
      </c>
      <c r="G16" s="18" t="s">
        <v>8</v>
      </c>
      <c r="H16" s="16" t="s">
        <v>17</v>
      </c>
      <c r="I16" s="6" t="s">
        <v>18</v>
      </c>
    </row>
    <row r="17" spans="3:9" ht="21" customHeight="1">
      <c r="C17" s="7" t="s">
        <v>19</v>
      </c>
      <c r="D17" s="90" t="s">
        <v>67</v>
      </c>
      <c r="E17" s="89"/>
      <c r="F17" s="21" t="s">
        <v>20</v>
      </c>
      <c r="G17" s="21" t="s">
        <v>21</v>
      </c>
      <c r="H17" s="14" t="s">
        <v>68</v>
      </c>
      <c r="I17" s="22" t="s">
        <v>69</v>
      </c>
    </row>
    <row r="18" spans="3:9" ht="26.45" customHeight="1">
      <c r="C18" s="82" t="s">
        <v>246</v>
      </c>
      <c r="D18" s="83"/>
      <c r="E18" s="83"/>
      <c r="F18" s="84"/>
      <c r="G18" s="85" t="s">
        <v>22</v>
      </c>
      <c r="H18" s="83"/>
      <c r="I18" s="86"/>
    </row>
    <row r="19" spans="3:9" ht="65.45" customHeight="1">
      <c r="C19" s="44" t="s">
        <v>23</v>
      </c>
      <c r="D19" s="42" t="s">
        <v>24</v>
      </c>
      <c r="E19" s="42" t="s">
        <v>241</v>
      </c>
      <c r="F19" s="42" t="s">
        <v>242</v>
      </c>
      <c r="G19" s="64" t="s">
        <v>25</v>
      </c>
      <c r="H19" s="64"/>
      <c r="I19" s="6" t="s">
        <v>26</v>
      </c>
    </row>
    <row r="20" spans="3:9" ht="18" customHeight="1">
      <c r="C20" s="19" t="s">
        <v>250</v>
      </c>
      <c r="D20" s="20" t="s">
        <v>237</v>
      </c>
      <c r="E20" s="20" t="s">
        <v>256</v>
      </c>
      <c r="F20" s="20" t="s">
        <v>237</v>
      </c>
      <c r="G20" s="111" t="s">
        <v>251</v>
      </c>
      <c r="H20" s="111"/>
      <c r="I20" s="5" t="s">
        <v>251</v>
      </c>
    </row>
    <row r="21" spans="3:9" ht="16.149999999999999" customHeight="1">
      <c r="C21" s="82" t="s">
        <v>27</v>
      </c>
      <c r="D21" s="83"/>
      <c r="E21" s="83"/>
      <c r="F21" s="83"/>
      <c r="G21" s="83"/>
      <c r="H21" s="83"/>
      <c r="I21" s="86"/>
    </row>
    <row r="22" spans="3:9" ht="34.15" customHeight="1">
      <c r="C22" s="161" t="s">
        <v>167</v>
      </c>
      <c r="D22" s="136"/>
      <c r="E22" s="136"/>
      <c r="F22" s="136"/>
      <c r="G22" s="136"/>
      <c r="H22" s="136"/>
      <c r="I22" s="137"/>
    </row>
    <row r="23" spans="3:9" ht="16.149999999999999" customHeight="1">
      <c r="C23" s="82" t="s">
        <v>28</v>
      </c>
      <c r="D23" s="83"/>
      <c r="E23" s="83"/>
      <c r="F23" s="83"/>
      <c r="G23" s="83"/>
      <c r="H23" s="83"/>
      <c r="I23" s="86"/>
    </row>
    <row r="24" spans="3:9" ht="23.25" customHeight="1">
      <c r="C24" s="87" t="s">
        <v>289</v>
      </c>
      <c r="D24" s="88"/>
      <c r="E24" s="88"/>
      <c r="F24" s="88"/>
      <c r="G24" s="88"/>
      <c r="H24" s="88"/>
      <c r="I24" s="91"/>
    </row>
    <row r="25" spans="3:9" ht="16.149999999999999" customHeight="1">
      <c r="C25" s="82" t="s">
        <v>29</v>
      </c>
      <c r="D25" s="83"/>
      <c r="E25" s="83"/>
      <c r="F25" s="84"/>
      <c r="G25" s="85" t="s">
        <v>30</v>
      </c>
      <c r="H25" s="83"/>
      <c r="I25" s="86"/>
    </row>
    <row r="26" spans="3:9" ht="16.899999999999999" customHeight="1">
      <c r="C26" s="87" t="s">
        <v>73</v>
      </c>
      <c r="D26" s="88"/>
      <c r="E26" s="88"/>
      <c r="F26" s="89"/>
      <c r="G26" s="90" t="s">
        <v>122</v>
      </c>
      <c r="H26" s="88"/>
      <c r="I26" s="91"/>
    </row>
    <row r="27" spans="3:9">
      <c r="C27" s="82" t="s">
        <v>31</v>
      </c>
      <c r="D27" s="83"/>
      <c r="E27" s="83"/>
      <c r="F27" s="84"/>
      <c r="G27" s="85" t="s">
        <v>32</v>
      </c>
      <c r="H27" s="83"/>
      <c r="I27" s="86"/>
    </row>
    <row r="28" spans="3:9" ht="23.45" customHeight="1">
      <c r="C28" s="82" t="s">
        <v>33</v>
      </c>
      <c r="D28" s="83"/>
      <c r="E28" s="84"/>
      <c r="F28" s="16" t="s">
        <v>34</v>
      </c>
      <c r="G28" s="18" t="s">
        <v>33</v>
      </c>
      <c r="H28" s="18" t="s">
        <v>35</v>
      </c>
      <c r="I28" s="17" t="s">
        <v>34</v>
      </c>
    </row>
    <row r="29" spans="3:9">
      <c r="C29" s="87">
        <v>250</v>
      </c>
      <c r="D29" s="88"/>
      <c r="E29" s="89"/>
      <c r="F29" s="14">
        <v>2023</v>
      </c>
      <c r="G29" s="8">
        <v>350</v>
      </c>
      <c r="H29" s="12">
        <f>(G29/C29)-1</f>
        <v>0.39999999999999991</v>
      </c>
      <c r="I29" s="11">
        <v>2024</v>
      </c>
    </row>
    <row r="30" spans="3:9" ht="19.7" customHeight="1">
      <c r="C30" s="82" t="s">
        <v>36</v>
      </c>
      <c r="D30" s="83"/>
      <c r="E30" s="83"/>
      <c r="F30" s="83"/>
      <c r="G30" s="83"/>
      <c r="H30" s="83"/>
      <c r="I30" s="86"/>
    </row>
    <row r="31" spans="3:9" ht="19.7" customHeight="1">
      <c r="C31" s="82" t="s">
        <v>247</v>
      </c>
      <c r="D31" s="83"/>
      <c r="E31" s="83"/>
      <c r="F31" s="84"/>
      <c r="G31" s="85" t="s">
        <v>248</v>
      </c>
      <c r="H31" s="83"/>
      <c r="I31" s="84"/>
    </row>
    <row r="32" spans="3:9" ht="26.65" customHeight="1">
      <c r="C32" s="144" t="s">
        <v>37</v>
      </c>
      <c r="D32" s="145"/>
      <c r="E32" s="36" t="s">
        <v>38</v>
      </c>
      <c r="F32" s="45" t="s">
        <v>39</v>
      </c>
      <c r="G32" s="35" t="s">
        <v>37</v>
      </c>
      <c r="H32" s="36" t="s">
        <v>38</v>
      </c>
      <c r="I32" s="37" t="s">
        <v>39</v>
      </c>
    </row>
    <row r="33" spans="3:9" ht="36" customHeight="1">
      <c r="C33" s="79" t="s">
        <v>361</v>
      </c>
      <c r="D33" s="80"/>
      <c r="E33" s="21" t="s">
        <v>244</v>
      </c>
      <c r="F33" s="21" t="s">
        <v>362</v>
      </c>
      <c r="G33" s="43" t="s">
        <v>245</v>
      </c>
      <c r="H33" s="21" t="s">
        <v>309</v>
      </c>
      <c r="I33" s="22" t="s">
        <v>310</v>
      </c>
    </row>
    <row r="34" spans="3:9" ht="15" customHeight="1">
      <c r="C34" s="82" t="s">
        <v>40</v>
      </c>
      <c r="D34" s="83"/>
      <c r="E34" s="83"/>
      <c r="F34" s="83"/>
      <c r="G34" s="83"/>
      <c r="H34" s="83"/>
      <c r="I34" s="86"/>
    </row>
    <row r="35" spans="3:9" ht="70.5" customHeight="1" thickBot="1">
      <c r="C35" s="134" t="s">
        <v>399</v>
      </c>
      <c r="D35" s="136"/>
      <c r="E35" s="136"/>
      <c r="F35" s="136"/>
      <c r="G35" s="136"/>
      <c r="H35" s="136"/>
      <c r="I35" s="137"/>
    </row>
    <row r="36" spans="3:9" ht="20.65" customHeight="1" thickBot="1">
      <c r="C36" s="138" t="s">
        <v>41</v>
      </c>
      <c r="D36" s="139"/>
      <c r="E36" s="139"/>
      <c r="F36" s="139"/>
      <c r="G36" s="139"/>
      <c r="H36" s="139"/>
      <c r="I36" s="140"/>
    </row>
    <row r="37" spans="3:9" ht="28.15" customHeight="1">
      <c r="C37" s="49" t="s">
        <v>42</v>
      </c>
      <c r="D37" s="18" t="s">
        <v>43</v>
      </c>
      <c r="E37" s="18" t="s">
        <v>44</v>
      </c>
      <c r="F37" s="18" t="s">
        <v>45</v>
      </c>
      <c r="G37" s="18" t="s">
        <v>46</v>
      </c>
      <c r="H37" s="64" t="s">
        <v>363</v>
      </c>
      <c r="I37" s="65"/>
    </row>
    <row r="38" spans="3:9" ht="38.65" customHeight="1">
      <c r="C38" s="48" t="s">
        <v>62</v>
      </c>
      <c r="D38" s="12" t="s">
        <v>62</v>
      </c>
      <c r="E38" s="12">
        <v>1</v>
      </c>
      <c r="F38" s="12">
        <v>1</v>
      </c>
      <c r="G38" s="12">
        <v>1</v>
      </c>
      <c r="H38" s="80"/>
      <c r="I38" s="81"/>
    </row>
    <row r="39" spans="3:9" ht="16.149999999999999" customHeight="1">
      <c r="C39" s="141" t="s">
        <v>47</v>
      </c>
      <c r="D39" s="142"/>
      <c r="E39" s="142"/>
      <c r="F39" s="142"/>
      <c r="G39" s="142"/>
      <c r="H39" s="142"/>
      <c r="I39" s="143"/>
    </row>
    <row r="40" spans="3:9" ht="14.65" customHeight="1">
      <c r="C40" s="82" t="s">
        <v>48</v>
      </c>
      <c r="D40" s="83"/>
      <c r="E40" s="83"/>
      <c r="F40" s="84"/>
      <c r="G40" s="85" t="s">
        <v>49</v>
      </c>
      <c r="H40" s="83"/>
      <c r="I40" s="86"/>
    </row>
    <row r="41" spans="3:9" ht="14.65" customHeight="1">
      <c r="C41" s="87" t="s">
        <v>168</v>
      </c>
      <c r="D41" s="88"/>
      <c r="E41" s="88"/>
      <c r="F41" s="89"/>
      <c r="G41" s="90" t="s">
        <v>169</v>
      </c>
      <c r="H41" s="88"/>
      <c r="I41" s="91"/>
    </row>
    <row r="42" spans="3:9" ht="17.649999999999999" customHeight="1">
      <c r="C42" s="82" t="s">
        <v>50</v>
      </c>
      <c r="D42" s="83"/>
      <c r="E42" s="83"/>
      <c r="F42" s="84"/>
      <c r="G42" s="85" t="s">
        <v>51</v>
      </c>
      <c r="H42" s="83"/>
      <c r="I42" s="86"/>
    </row>
    <row r="43" spans="3:9" ht="21" customHeight="1">
      <c r="C43" s="87" t="s">
        <v>170</v>
      </c>
      <c r="D43" s="88"/>
      <c r="E43" s="88"/>
      <c r="F43" s="89"/>
      <c r="G43" s="90" t="s">
        <v>171</v>
      </c>
      <c r="H43" s="88"/>
      <c r="I43" s="91"/>
    </row>
    <row r="44" spans="3:9" ht="15" customHeight="1">
      <c r="C44" s="82" t="s">
        <v>52</v>
      </c>
      <c r="D44" s="83"/>
      <c r="E44" s="83"/>
      <c r="F44" s="84"/>
      <c r="G44" s="85" t="s">
        <v>53</v>
      </c>
      <c r="H44" s="83"/>
      <c r="I44" s="86"/>
    </row>
    <row r="45" spans="3:9" ht="13.15" customHeight="1">
      <c r="C45" s="87" t="s">
        <v>172</v>
      </c>
      <c r="D45" s="88"/>
      <c r="E45" s="88"/>
      <c r="F45" s="89"/>
      <c r="G45" s="90" t="s">
        <v>173</v>
      </c>
      <c r="H45" s="88"/>
      <c r="I45" s="91"/>
    </row>
    <row r="46" spans="3:9" ht="24" customHeight="1">
      <c r="C46" s="82" t="s">
        <v>54</v>
      </c>
      <c r="D46" s="83"/>
      <c r="E46" s="83"/>
      <c r="F46" s="84"/>
      <c r="G46" s="85" t="s">
        <v>55</v>
      </c>
      <c r="H46" s="83"/>
      <c r="I46" s="86"/>
    </row>
    <row r="47" spans="3:9" ht="14.65" customHeight="1">
      <c r="C47" s="87" t="s">
        <v>174</v>
      </c>
      <c r="D47" s="88"/>
      <c r="E47" s="88"/>
      <c r="F47" s="88"/>
      <c r="G47" s="90" t="s">
        <v>171</v>
      </c>
      <c r="H47" s="88"/>
      <c r="I47" s="91"/>
    </row>
    <row r="48" spans="3:9" ht="14.65" customHeight="1">
      <c r="C48" s="76" t="s">
        <v>311</v>
      </c>
      <c r="D48" s="77"/>
      <c r="E48" s="77"/>
      <c r="F48" s="77"/>
      <c r="G48" s="77"/>
      <c r="H48" s="77"/>
      <c r="I48" s="78"/>
    </row>
    <row r="49" spans="3:9" ht="16.149999999999999" customHeight="1">
      <c r="C49" s="87" t="s">
        <v>305</v>
      </c>
      <c r="D49" s="88"/>
      <c r="E49" s="88"/>
      <c r="F49" s="88"/>
      <c r="G49" s="88"/>
      <c r="H49" s="88"/>
      <c r="I49" s="91"/>
    </row>
    <row r="50" spans="3:9" ht="16.5" customHeight="1">
      <c r="C50" s="82" t="s">
        <v>56</v>
      </c>
      <c r="D50" s="83"/>
      <c r="E50" s="83"/>
      <c r="F50" s="84"/>
      <c r="G50" s="85" t="s">
        <v>57</v>
      </c>
      <c r="H50" s="83"/>
      <c r="I50" s="86"/>
    </row>
    <row r="51" spans="3:9" ht="19.149999999999999" customHeight="1">
      <c r="C51" s="87" t="s">
        <v>74</v>
      </c>
      <c r="D51" s="88"/>
      <c r="E51" s="88"/>
      <c r="F51" s="89"/>
      <c r="G51" s="90" t="s">
        <v>150</v>
      </c>
      <c r="H51" s="88"/>
      <c r="I51" s="91"/>
    </row>
    <row r="52" spans="3:9" ht="16.5" customHeight="1">
      <c r="C52" s="82" t="s">
        <v>58</v>
      </c>
      <c r="D52" s="83"/>
      <c r="E52" s="83"/>
      <c r="F52" s="84"/>
      <c r="G52" s="85" t="s">
        <v>59</v>
      </c>
      <c r="H52" s="83"/>
      <c r="I52" s="86"/>
    </row>
    <row r="53" spans="3:9" ht="15" customHeight="1" thickBot="1">
      <c r="C53" s="124" t="s">
        <v>306</v>
      </c>
      <c r="D53" s="126"/>
      <c r="E53" s="126"/>
      <c r="F53" s="127"/>
      <c r="G53" s="128">
        <v>9981103629</v>
      </c>
      <c r="H53" s="129"/>
      <c r="I53" s="130"/>
    </row>
    <row r="54" spans="3:9" ht="36.6" customHeight="1" thickBot="1">
      <c r="C54" s="131"/>
      <c r="D54" s="132"/>
      <c r="E54" s="132"/>
      <c r="F54" s="132"/>
      <c r="G54" s="132"/>
      <c r="H54" s="132"/>
      <c r="I54" s="133"/>
    </row>
    <row r="55" spans="3:9" ht="18" customHeight="1" thickBot="1">
      <c r="C55" s="121" t="s">
        <v>60</v>
      </c>
      <c r="D55" s="122"/>
      <c r="E55" s="122"/>
      <c r="F55" s="122"/>
      <c r="G55" s="122"/>
      <c r="H55" s="122"/>
      <c r="I55" s="123"/>
    </row>
  </sheetData>
  <mergeCells count="73">
    <mergeCell ref="C10:F10"/>
    <mergeCell ref="G10:I10"/>
    <mergeCell ref="D11:F11"/>
    <mergeCell ref="C12:I12"/>
    <mergeCell ref="D13:E13"/>
    <mergeCell ref="G11:I11"/>
    <mergeCell ref="D16:E16"/>
    <mergeCell ref="D17:E17"/>
    <mergeCell ref="C15:G15"/>
    <mergeCell ref="H15:I15"/>
    <mergeCell ref="D14:E14"/>
    <mergeCell ref="C18:F18"/>
    <mergeCell ref="C23:I23"/>
    <mergeCell ref="C24:I24"/>
    <mergeCell ref="C25:F25"/>
    <mergeCell ref="G25:I25"/>
    <mergeCell ref="G18:I18"/>
    <mergeCell ref="G19:H19"/>
    <mergeCell ref="G20:H20"/>
    <mergeCell ref="C21:I21"/>
    <mergeCell ref="C22:I22"/>
    <mergeCell ref="C5:I5"/>
    <mergeCell ref="C6:I6"/>
    <mergeCell ref="C7:I7"/>
    <mergeCell ref="C8:F8"/>
    <mergeCell ref="C9:F9"/>
    <mergeCell ref="G8:H8"/>
    <mergeCell ref="G9:H9"/>
    <mergeCell ref="C32:D32"/>
    <mergeCell ref="C33:D33"/>
    <mergeCell ref="G31:I31"/>
    <mergeCell ref="C28:E28"/>
    <mergeCell ref="C29:E29"/>
    <mergeCell ref="C31:F31"/>
    <mergeCell ref="C26:F26"/>
    <mergeCell ref="G26:I26"/>
    <mergeCell ref="C27:F27"/>
    <mergeCell ref="G27:I27"/>
    <mergeCell ref="C30:I30"/>
    <mergeCell ref="C34:I34"/>
    <mergeCell ref="C35:I35"/>
    <mergeCell ref="C36:I36"/>
    <mergeCell ref="C39:I39"/>
    <mergeCell ref="C40:F40"/>
    <mergeCell ref="G40:I40"/>
    <mergeCell ref="H37:I37"/>
    <mergeCell ref="H38:I38"/>
    <mergeCell ref="C41:F41"/>
    <mergeCell ref="G41:I41"/>
    <mergeCell ref="C42:F42"/>
    <mergeCell ref="G42:I42"/>
    <mergeCell ref="C43:F43"/>
    <mergeCell ref="G43:I43"/>
    <mergeCell ref="C44:F44"/>
    <mergeCell ref="G44:I44"/>
    <mergeCell ref="C45:F45"/>
    <mergeCell ref="G45:I45"/>
    <mergeCell ref="C46:F46"/>
    <mergeCell ref="G46:I46"/>
    <mergeCell ref="C47:F47"/>
    <mergeCell ref="G47:I47"/>
    <mergeCell ref="C48:I48"/>
    <mergeCell ref="C49:I49"/>
    <mergeCell ref="C50:F50"/>
    <mergeCell ref="G50:I50"/>
    <mergeCell ref="C54:I54"/>
    <mergeCell ref="C55:I55"/>
    <mergeCell ref="C51:F51"/>
    <mergeCell ref="G51:I51"/>
    <mergeCell ref="C52:F52"/>
    <mergeCell ref="G52:I52"/>
    <mergeCell ref="C53:F53"/>
    <mergeCell ref="G53:I53"/>
  </mergeCells>
  <conditionalFormatting sqref="C38:G38">
    <cfRule type="containsText" dxfId="35" priority="1" operator="containsText" text="NO APLICA">
      <formula>NOT(ISERROR(SEARCH("NO APLICA",C38)))</formula>
    </cfRule>
    <cfRule type="cellIs" dxfId="34" priority="2" operator="lessThan">
      <formula>0.5</formula>
    </cfRule>
    <cfRule type="cellIs" dxfId="33" priority="3" operator="between">
      <formula>0.5</formula>
      <formula>0.7</formula>
    </cfRule>
    <cfRule type="cellIs" dxfId="32" priority="4" operator="greaterThan">
      <formula>0.7</formula>
    </cfRule>
  </conditionalFormatting>
  <hyperlinks>
    <hyperlink ref="C53" r:id="rId1" xr:uid="{22F59F57-E032-4E16-AE49-20A582CF4C16}"/>
  </hyperlinks>
  <printOptions horizontalCentered="1" verticalCentered="1"/>
  <pageMargins left="0.23622047244094491" right="0.23622047244094491" top="0.35433070866141736" bottom="0.43307086614173229"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DC8BB1F5-B72C-459C-84CC-95587964DC0F}">
          <x14:colorSeries rgb="FF376092"/>
          <x14:colorNegative rgb="FFD00000"/>
          <x14:colorAxis rgb="FF000000"/>
          <x14:colorMarkers rgb="FFD00000"/>
          <x14:colorFirst rgb="FFD00000"/>
          <x14:colorLast rgb="FFD00000"/>
          <x14:colorHigh rgb="FFD00000"/>
          <x14:colorLow rgb="FFD00000"/>
          <x14:sparklines>
            <x14:sparkline>
              <xm:f>'A 4.2.1.1.5.3'!C38:G38</xm:f>
              <xm:sqref>H38</xm:sqref>
            </x14:sparkline>
          </x14:sparklines>
        </x14:sparklineGroup>
      </x14:sparklineGroup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76368-B372-4A75-98BD-2EAC37BABCBC}">
  <dimension ref="A1:R55"/>
  <sheetViews>
    <sheetView showGridLines="0" topLeftCell="B28" zoomScale="80" zoomScaleNormal="80" workbookViewId="0">
      <selection activeCell="C39" sqref="C39:I39"/>
    </sheetView>
  </sheetViews>
  <sheetFormatPr baseColWidth="10" defaultColWidth="11.42578125" defaultRowHeight="14.25"/>
  <cols>
    <col min="1" max="1" width="4.42578125" style="1" hidden="1" customWidth="1"/>
    <col min="2" max="2" width="2" style="1" customWidth="1"/>
    <col min="3" max="8" width="14.7109375" style="1" customWidth="1"/>
    <col min="9" max="9" width="24.7109375" style="1" customWidth="1"/>
    <col min="10" max="10" width="64" style="1" customWidth="1"/>
    <col min="11" max="16384" width="11.42578125" style="1"/>
  </cols>
  <sheetData>
    <row r="1" spans="3:18" ht="3.4" customHeight="1" thickBot="1"/>
    <row r="2" spans="3:18" ht="37.700000000000003" customHeight="1">
      <c r="C2" s="23"/>
      <c r="D2" s="24"/>
      <c r="E2" s="24"/>
      <c r="F2" s="24"/>
      <c r="G2" s="24"/>
      <c r="H2" s="24"/>
      <c r="I2" s="25"/>
    </row>
    <row r="3" spans="3:18" ht="37.700000000000003" customHeight="1">
      <c r="C3" s="26"/>
      <c r="D3" s="27"/>
      <c r="E3" s="27"/>
      <c r="F3" s="27"/>
      <c r="G3" s="27"/>
      <c r="H3" s="27"/>
      <c r="I3" s="28"/>
    </row>
    <row r="4" spans="3:18" ht="15" thickBot="1">
      <c r="C4" s="29"/>
      <c r="D4" s="30"/>
      <c r="E4" s="30"/>
      <c r="F4" s="30"/>
      <c r="G4" s="30"/>
      <c r="H4" s="30"/>
      <c r="I4" s="31"/>
    </row>
    <row r="5" spans="3:18" ht="22.15" customHeight="1">
      <c r="C5" s="115" t="s">
        <v>369</v>
      </c>
      <c r="D5" s="116"/>
      <c r="E5" s="116"/>
      <c r="F5" s="116"/>
      <c r="G5" s="116"/>
      <c r="H5" s="116"/>
      <c r="I5" s="117"/>
      <c r="K5" s="2"/>
      <c r="L5" s="2"/>
      <c r="M5" s="2"/>
      <c r="N5" s="2"/>
      <c r="O5" s="2"/>
      <c r="P5" s="2"/>
      <c r="Q5" s="2"/>
      <c r="R5" s="2"/>
    </row>
    <row r="6" spans="3:18" ht="16.7" customHeight="1">
      <c r="C6" s="82" t="s">
        <v>0</v>
      </c>
      <c r="D6" s="83"/>
      <c r="E6" s="83"/>
      <c r="F6" s="83"/>
      <c r="G6" s="83"/>
      <c r="H6" s="83"/>
      <c r="I6" s="86"/>
      <c r="K6" s="2"/>
      <c r="L6" s="2"/>
      <c r="M6" s="2"/>
      <c r="N6" s="2"/>
      <c r="O6" s="2"/>
      <c r="P6" s="2"/>
      <c r="Q6" s="2"/>
      <c r="R6" s="2"/>
    </row>
    <row r="7" spans="3:18" ht="19.149999999999999" customHeight="1">
      <c r="C7" s="152" t="s">
        <v>271</v>
      </c>
      <c r="D7" s="153"/>
      <c r="E7" s="153"/>
      <c r="F7" s="153"/>
      <c r="G7" s="153"/>
      <c r="H7" s="153"/>
      <c r="I7" s="154"/>
      <c r="K7" s="3"/>
      <c r="L7" s="3"/>
      <c r="M7" s="3"/>
      <c r="N7" s="3"/>
      <c r="O7" s="3"/>
      <c r="P7" s="3"/>
      <c r="Q7" s="3"/>
      <c r="R7" s="3"/>
    </row>
    <row r="8" spans="3:18" ht="24" customHeight="1">
      <c r="C8" s="63" t="s">
        <v>1</v>
      </c>
      <c r="D8" s="64"/>
      <c r="E8" s="64"/>
      <c r="F8" s="64"/>
      <c r="G8" s="85" t="s">
        <v>277</v>
      </c>
      <c r="H8" s="84"/>
      <c r="I8" s="6" t="s">
        <v>2</v>
      </c>
      <c r="K8" s="4"/>
      <c r="L8" s="4"/>
      <c r="M8" s="4"/>
      <c r="N8" s="4"/>
      <c r="O8" s="4"/>
      <c r="P8" s="4"/>
      <c r="Q8" s="4"/>
      <c r="R8" s="4"/>
    </row>
    <row r="9" spans="3:18" ht="31.15" customHeight="1">
      <c r="C9" s="79" t="s">
        <v>373</v>
      </c>
      <c r="D9" s="80"/>
      <c r="E9" s="80"/>
      <c r="F9" s="80"/>
      <c r="G9" s="90" t="s">
        <v>278</v>
      </c>
      <c r="H9" s="89"/>
      <c r="I9" s="22" t="s">
        <v>78</v>
      </c>
      <c r="K9" s="3"/>
      <c r="L9" s="3"/>
      <c r="M9" s="3"/>
      <c r="N9" s="3"/>
      <c r="O9" s="3"/>
      <c r="P9" s="3"/>
      <c r="Q9" s="3"/>
      <c r="R9" s="3"/>
    </row>
    <row r="10" spans="3:18" ht="24" customHeight="1">
      <c r="C10" s="82" t="s">
        <v>3</v>
      </c>
      <c r="D10" s="83"/>
      <c r="E10" s="83"/>
      <c r="F10" s="84"/>
      <c r="G10" s="85" t="s">
        <v>4</v>
      </c>
      <c r="H10" s="83"/>
      <c r="I10" s="86"/>
      <c r="K10" s="4"/>
      <c r="L10" s="4"/>
      <c r="M10" s="4"/>
      <c r="N10" s="4"/>
      <c r="O10" s="4"/>
      <c r="P10" s="4"/>
      <c r="Q10" s="4"/>
      <c r="R10" s="4"/>
    </row>
    <row r="11" spans="3:18" ht="51.6" customHeight="1">
      <c r="C11" s="7" t="s">
        <v>151</v>
      </c>
      <c r="D11" s="162" t="s">
        <v>152</v>
      </c>
      <c r="E11" s="163"/>
      <c r="F11" s="164"/>
      <c r="G11" s="90" t="s">
        <v>349</v>
      </c>
      <c r="H11" s="88"/>
      <c r="I11" s="91"/>
    </row>
    <row r="12" spans="3:18" ht="17.649999999999999" customHeight="1">
      <c r="C12" s="82" t="s">
        <v>5</v>
      </c>
      <c r="D12" s="83"/>
      <c r="E12" s="83"/>
      <c r="F12" s="83"/>
      <c r="G12" s="83"/>
      <c r="H12" s="83"/>
      <c r="I12" s="86"/>
    </row>
    <row r="13" spans="3:18" ht="20.65" customHeight="1">
      <c r="C13" s="15" t="s">
        <v>6</v>
      </c>
      <c r="D13" s="85" t="s">
        <v>7</v>
      </c>
      <c r="E13" s="84"/>
      <c r="F13" s="18" t="s">
        <v>8</v>
      </c>
      <c r="G13" s="18" t="s">
        <v>9</v>
      </c>
      <c r="H13" s="18" t="s">
        <v>10</v>
      </c>
      <c r="I13" s="6" t="s">
        <v>11</v>
      </c>
    </row>
    <row r="14" spans="3:18" ht="19.149999999999999" customHeight="1">
      <c r="C14" s="19" t="s">
        <v>63</v>
      </c>
      <c r="D14" s="110" t="s">
        <v>64</v>
      </c>
      <c r="E14" s="109"/>
      <c r="F14" s="20" t="s">
        <v>63</v>
      </c>
      <c r="G14" s="20" t="s">
        <v>65</v>
      </c>
      <c r="H14" s="20" t="s">
        <v>66</v>
      </c>
      <c r="I14" s="5" t="s">
        <v>61</v>
      </c>
    </row>
    <row r="15" spans="3:18" ht="16.5" customHeight="1">
      <c r="C15" s="149" t="s">
        <v>12</v>
      </c>
      <c r="D15" s="150"/>
      <c r="E15" s="150"/>
      <c r="F15" s="150"/>
      <c r="G15" s="151"/>
      <c r="H15" s="85" t="s">
        <v>13</v>
      </c>
      <c r="I15" s="86"/>
    </row>
    <row r="16" spans="3:18" ht="16.5" customHeight="1">
      <c r="C16" s="9" t="s">
        <v>14</v>
      </c>
      <c r="D16" s="147" t="s">
        <v>15</v>
      </c>
      <c r="E16" s="148"/>
      <c r="F16" s="10" t="s">
        <v>16</v>
      </c>
      <c r="G16" s="18" t="s">
        <v>8</v>
      </c>
      <c r="H16" s="16" t="s">
        <v>17</v>
      </c>
      <c r="I16" s="6" t="s">
        <v>18</v>
      </c>
    </row>
    <row r="17" spans="3:9" ht="21" customHeight="1">
      <c r="C17" s="7" t="s">
        <v>19</v>
      </c>
      <c r="D17" s="90" t="s">
        <v>67</v>
      </c>
      <c r="E17" s="89"/>
      <c r="F17" s="21" t="s">
        <v>20</v>
      </c>
      <c r="G17" s="21" t="s">
        <v>21</v>
      </c>
      <c r="H17" s="14" t="s">
        <v>68</v>
      </c>
      <c r="I17" s="22" t="s">
        <v>69</v>
      </c>
    </row>
    <row r="18" spans="3:9" ht="34.5" customHeight="1">
      <c r="C18" s="82" t="s">
        <v>246</v>
      </c>
      <c r="D18" s="83"/>
      <c r="E18" s="83"/>
      <c r="F18" s="84"/>
      <c r="G18" s="85" t="s">
        <v>22</v>
      </c>
      <c r="H18" s="83"/>
      <c r="I18" s="86"/>
    </row>
    <row r="19" spans="3:9" ht="56.65" customHeight="1">
      <c r="C19" s="44" t="s">
        <v>23</v>
      </c>
      <c r="D19" s="42" t="s">
        <v>24</v>
      </c>
      <c r="E19" s="42" t="s">
        <v>241</v>
      </c>
      <c r="F19" s="42" t="s">
        <v>242</v>
      </c>
      <c r="G19" s="64" t="s">
        <v>25</v>
      </c>
      <c r="H19" s="64"/>
      <c r="I19" s="6" t="s">
        <v>26</v>
      </c>
    </row>
    <row r="20" spans="3:9" ht="18" customHeight="1">
      <c r="C20" s="19" t="s">
        <v>250</v>
      </c>
      <c r="D20" s="20" t="s">
        <v>237</v>
      </c>
      <c r="E20" s="20" t="s">
        <v>256</v>
      </c>
      <c r="F20" s="20" t="s">
        <v>237</v>
      </c>
      <c r="G20" s="111" t="s">
        <v>251</v>
      </c>
      <c r="H20" s="111"/>
      <c r="I20" s="5" t="s">
        <v>251</v>
      </c>
    </row>
    <row r="21" spans="3:9" ht="16.149999999999999" customHeight="1">
      <c r="C21" s="82" t="s">
        <v>27</v>
      </c>
      <c r="D21" s="83"/>
      <c r="E21" s="83"/>
      <c r="F21" s="83"/>
      <c r="G21" s="83"/>
      <c r="H21" s="83"/>
      <c r="I21" s="86"/>
    </row>
    <row r="22" spans="3:9" ht="37.15" customHeight="1">
      <c r="C22" s="161" t="s">
        <v>175</v>
      </c>
      <c r="D22" s="136"/>
      <c r="E22" s="136"/>
      <c r="F22" s="136"/>
      <c r="G22" s="136"/>
      <c r="H22" s="136"/>
      <c r="I22" s="137"/>
    </row>
    <row r="23" spans="3:9" ht="16.149999999999999" customHeight="1">
      <c r="C23" s="82" t="s">
        <v>28</v>
      </c>
      <c r="D23" s="83"/>
      <c r="E23" s="83"/>
      <c r="F23" s="83"/>
      <c r="G23" s="83"/>
      <c r="H23" s="83"/>
      <c r="I23" s="86"/>
    </row>
    <row r="24" spans="3:9" ht="22.9" customHeight="1">
      <c r="C24" s="87" t="s">
        <v>291</v>
      </c>
      <c r="D24" s="88"/>
      <c r="E24" s="88"/>
      <c r="F24" s="88"/>
      <c r="G24" s="88"/>
      <c r="H24" s="88"/>
      <c r="I24" s="91"/>
    </row>
    <row r="25" spans="3:9" ht="16.149999999999999" customHeight="1">
      <c r="C25" s="82" t="s">
        <v>29</v>
      </c>
      <c r="D25" s="83"/>
      <c r="E25" s="83"/>
      <c r="F25" s="84"/>
      <c r="G25" s="85" t="s">
        <v>30</v>
      </c>
      <c r="H25" s="83"/>
      <c r="I25" s="86"/>
    </row>
    <row r="26" spans="3:9" ht="25.15" customHeight="1">
      <c r="C26" s="87" t="s">
        <v>73</v>
      </c>
      <c r="D26" s="88"/>
      <c r="E26" s="88"/>
      <c r="F26" s="89"/>
      <c r="G26" s="90" t="s">
        <v>77</v>
      </c>
      <c r="H26" s="88"/>
      <c r="I26" s="91"/>
    </row>
    <row r="27" spans="3:9">
      <c r="C27" s="82" t="s">
        <v>31</v>
      </c>
      <c r="D27" s="83"/>
      <c r="E27" s="83"/>
      <c r="F27" s="84"/>
      <c r="G27" s="85" t="s">
        <v>32</v>
      </c>
      <c r="H27" s="83"/>
      <c r="I27" s="86"/>
    </row>
    <row r="28" spans="3:9" ht="16.149999999999999" customHeight="1">
      <c r="C28" s="82" t="s">
        <v>33</v>
      </c>
      <c r="D28" s="83"/>
      <c r="E28" s="84"/>
      <c r="F28" s="16" t="s">
        <v>34</v>
      </c>
      <c r="G28" s="18" t="s">
        <v>33</v>
      </c>
      <c r="H28" s="18" t="s">
        <v>35</v>
      </c>
      <c r="I28" s="17" t="s">
        <v>34</v>
      </c>
    </row>
    <row r="29" spans="3:9">
      <c r="C29" s="87">
        <v>43</v>
      </c>
      <c r="D29" s="88"/>
      <c r="E29" s="89"/>
      <c r="F29" s="14">
        <v>2023</v>
      </c>
      <c r="G29" s="8">
        <v>30</v>
      </c>
      <c r="H29" s="12">
        <f>(G29/C29)-1</f>
        <v>-0.30232558139534882</v>
      </c>
      <c r="I29" s="11">
        <v>2024</v>
      </c>
    </row>
    <row r="30" spans="3:9" ht="19.7" customHeight="1">
      <c r="C30" s="82" t="s">
        <v>36</v>
      </c>
      <c r="D30" s="83"/>
      <c r="E30" s="83"/>
      <c r="F30" s="83"/>
      <c r="G30" s="83"/>
      <c r="H30" s="83"/>
      <c r="I30" s="86"/>
    </row>
    <row r="31" spans="3:9" ht="26.45" customHeight="1">
      <c r="C31" s="82" t="s">
        <v>247</v>
      </c>
      <c r="D31" s="83"/>
      <c r="E31" s="83"/>
      <c r="F31" s="84"/>
      <c r="G31" s="85" t="s">
        <v>248</v>
      </c>
      <c r="H31" s="83"/>
      <c r="I31" s="84"/>
    </row>
    <row r="32" spans="3:9" ht="26.65" customHeight="1">
      <c r="C32" s="144" t="s">
        <v>37</v>
      </c>
      <c r="D32" s="145"/>
      <c r="E32" s="36" t="s">
        <v>38</v>
      </c>
      <c r="F32" s="45" t="s">
        <v>39</v>
      </c>
      <c r="G32" s="35" t="s">
        <v>37</v>
      </c>
      <c r="H32" s="36" t="s">
        <v>38</v>
      </c>
      <c r="I32" s="37" t="s">
        <v>39</v>
      </c>
    </row>
    <row r="33" spans="3:9" ht="39.950000000000003" customHeight="1">
      <c r="C33" s="79" t="s">
        <v>361</v>
      </c>
      <c r="D33" s="80"/>
      <c r="E33" s="21" t="s">
        <v>244</v>
      </c>
      <c r="F33" s="21" t="s">
        <v>362</v>
      </c>
      <c r="G33" s="43" t="s">
        <v>245</v>
      </c>
      <c r="H33" s="21" t="s">
        <v>309</v>
      </c>
      <c r="I33" s="22" t="s">
        <v>310</v>
      </c>
    </row>
    <row r="34" spans="3:9" ht="15" customHeight="1">
      <c r="C34" s="82" t="s">
        <v>40</v>
      </c>
      <c r="D34" s="83"/>
      <c r="E34" s="83"/>
      <c r="F34" s="83"/>
      <c r="G34" s="83"/>
      <c r="H34" s="83"/>
      <c r="I34" s="86"/>
    </row>
    <row r="35" spans="3:9" ht="63.75" customHeight="1" thickBot="1">
      <c r="C35" s="134" t="s">
        <v>390</v>
      </c>
      <c r="D35" s="136"/>
      <c r="E35" s="136"/>
      <c r="F35" s="136"/>
      <c r="G35" s="136"/>
      <c r="H35" s="136"/>
      <c r="I35" s="137"/>
    </row>
    <row r="36" spans="3:9" ht="20.65" customHeight="1" thickBot="1">
      <c r="C36" s="138" t="s">
        <v>41</v>
      </c>
      <c r="D36" s="139"/>
      <c r="E36" s="139"/>
      <c r="F36" s="139"/>
      <c r="G36" s="139"/>
      <c r="H36" s="139"/>
      <c r="I36" s="140"/>
    </row>
    <row r="37" spans="3:9" ht="28.15" customHeight="1">
      <c r="C37" s="49" t="s">
        <v>42</v>
      </c>
      <c r="D37" s="18" t="s">
        <v>43</v>
      </c>
      <c r="E37" s="18" t="s">
        <v>44</v>
      </c>
      <c r="F37" s="18" t="s">
        <v>45</v>
      </c>
      <c r="G37" s="18" t="s">
        <v>46</v>
      </c>
      <c r="H37" s="64" t="s">
        <v>363</v>
      </c>
      <c r="I37" s="65"/>
    </row>
    <row r="38" spans="3:9" ht="38.65" customHeight="1">
      <c r="C38" s="48">
        <v>1.1429</v>
      </c>
      <c r="D38" s="12">
        <v>0.3</v>
      </c>
      <c r="E38" s="12">
        <v>1</v>
      </c>
      <c r="F38" s="12">
        <v>1</v>
      </c>
      <c r="G38" s="12">
        <v>0.6</v>
      </c>
      <c r="H38" s="80"/>
      <c r="I38" s="81"/>
    </row>
    <row r="39" spans="3:9" ht="16.149999999999999" customHeight="1">
      <c r="C39" s="141" t="s">
        <v>47</v>
      </c>
      <c r="D39" s="142"/>
      <c r="E39" s="142"/>
      <c r="F39" s="142"/>
      <c r="G39" s="142"/>
      <c r="H39" s="142"/>
      <c r="I39" s="143"/>
    </row>
    <row r="40" spans="3:9" ht="14.65" customHeight="1">
      <c r="C40" s="82" t="s">
        <v>48</v>
      </c>
      <c r="D40" s="83"/>
      <c r="E40" s="83"/>
      <c r="F40" s="84"/>
      <c r="G40" s="85" t="s">
        <v>49</v>
      </c>
      <c r="H40" s="83"/>
      <c r="I40" s="86"/>
    </row>
    <row r="41" spans="3:9" ht="14.65" customHeight="1">
      <c r="C41" s="87" t="s">
        <v>176</v>
      </c>
      <c r="D41" s="88"/>
      <c r="E41" s="88"/>
      <c r="F41" s="89"/>
      <c r="G41" s="90" t="s">
        <v>177</v>
      </c>
      <c r="H41" s="88"/>
      <c r="I41" s="91"/>
    </row>
    <row r="42" spans="3:9" ht="17.649999999999999" customHeight="1">
      <c r="C42" s="82" t="s">
        <v>50</v>
      </c>
      <c r="D42" s="83"/>
      <c r="E42" s="83"/>
      <c r="F42" s="84"/>
      <c r="G42" s="85" t="s">
        <v>51</v>
      </c>
      <c r="H42" s="83"/>
      <c r="I42" s="86"/>
    </row>
    <row r="43" spans="3:9" ht="21" customHeight="1">
      <c r="C43" s="87" t="s">
        <v>178</v>
      </c>
      <c r="D43" s="88"/>
      <c r="E43" s="88"/>
      <c r="F43" s="89"/>
      <c r="G43" s="90" t="s">
        <v>135</v>
      </c>
      <c r="H43" s="88"/>
      <c r="I43" s="91"/>
    </row>
    <row r="44" spans="3:9" ht="15" customHeight="1">
      <c r="C44" s="82" t="s">
        <v>52</v>
      </c>
      <c r="D44" s="83"/>
      <c r="E44" s="83"/>
      <c r="F44" s="84"/>
      <c r="G44" s="85" t="s">
        <v>53</v>
      </c>
      <c r="H44" s="83"/>
      <c r="I44" s="86"/>
    </row>
    <row r="45" spans="3:9" ht="13.15" customHeight="1">
      <c r="C45" s="87" t="s">
        <v>179</v>
      </c>
      <c r="D45" s="88"/>
      <c r="E45" s="88"/>
      <c r="F45" s="89"/>
      <c r="G45" s="90" t="s">
        <v>180</v>
      </c>
      <c r="H45" s="88"/>
      <c r="I45" s="91"/>
    </row>
    <row r="46" spans="3:9" ht="24" customHeight="1">
      <c r="C46" s="82" t="s">
        <v>54</v>
      </c>
      <c r="D46" s="83"/>
      <c r="E46" s="83"/>
      <c r="F46" s="84"/>
      <c r="G46" s="85" t="s">
        <v>55</v>
      </c>
      <c r="H46" s="83"/>
      <c r="I46" s="86"/>
    </row>
    <row r="47" spans="3:9" ht="14.65" customHeight="1">
      <c r="C47" s="87" t="s">
        <v>178</v>
      </c>
      <c r="D47" s="88"/>
      <c r="E47" s="88"/>
      <c r="F47" s="88"/>
      <c r="G47" s="90" t="s">
        <v>135</v>
      </c>
      <c r="H47" s="88"/>
      <c r="I47" s="91"/>
    </row>
    <row r="48" spans="3:9" ht="14.65" customHeight="1">
      <c r="C48" s="76" t="s">
        <v>311</v>
      </c>
      <c r="D48" s="77"/>
      <c r="E48" s="77"/>
      <c r="F48" s="77"/>
      <c r="G48" s="77"/>
      <c r="H48" s="77"/>
      <c r="I48" s="78"/>
    </row>
    <row r="49" spans="3:9" ht="16.149999999999999" customHeight="1">
      <c r="C49" s="87" t="s">
        <v>307</v>
      </c>
      <c r="D49" s="88"/>
      <c r="E49" s="88"/>
      <c r="F49" s="88"/>
      <c r="G49" s="88"/>
      <c r="H49" s="88"/>
      <c r="I49" s="91"/>
    </row>
    <row r="50" spans="3:9" ht="16.5" customHeight="1">
      <c r="C50" s="82" t="s">
        <v>56</v>
      </c>
      <c r="D50" s="83"/>
      <c r="E50" s="83"/>
      <c r="F50" s="84"/>
      <c r="G50" s="85" t="s">
        <v>57</v>
      </c>
      <c r="H50" s="83"/>
      <c r="I50" s="86"/>
    </row>
    <row r="51" spans="3:9" ht="19.149999999999999" customHeight="1">
      <c r="C51" s="87" t="s">
        <v>74</v>
      </c>
      <c r="D51" s="88"/>
      <c r="E51" s="88"/>
      <c r="F51" s="89"/>
      <c r="G51" s="90" t="s">
        <v>181</v>
      </c>
      <c r="H51" s="88"/>
      <c r="I51" s="91"/>
    </row>
    <row r="52" spans="3:9" ht="16.5" customHeight="1">
      <c r="C52" s="82" t="s">
        <v>58</v>
      </c>
      <c r="D52" s="83"/>
      <c r="E52" s="83"/>
      <c r="F52" s="84"/>
      <c r="G52" s="85" t="s">
        <v>59</v>
      </c>
      <c r="H52" s="83"/>
      <c r="I52" s="86"/>
    </row>
    <row r="53" spans="3:9" ht="15" customHeight="1" thickBot="1">
      <c r="C53" s="124" t="s">
        <v>368</v>
      </c>
      <c r="D53" s="126"/>
      <c r="E53" s="126"/>
      <c r="F53" s="127"/>
      <c r="G53" s="128">
        <v>9981126699</v>
      </c>
      <c r="H53" s="129"/>
      <c r="I53" s="130"/>
    </row>
    <row r="54" spans="3:9" ht="32.85" customHeight="1" thickBot="1">
      <c r="C54" s="131"/>
      <c r="D54" s="132"/>
      <c r="E54" s="132"/>
      <c r="F54" s="132"/>
      <c r="G54" s="132"/>
      <c r="H54" s="132"/>
      <c r="I54" s="133"/>
    </row>
    <row r="55" spans="3:9" ht="18" customHeight="1" thickBot="1">
      <c r="C55" s="121" t="s">
        <v>60</v>
      </c>
      <c r="D55" s="122"/>
      <c r="E55" s="122"/>
      <c r="F55" s="122"/>
      <c r="G55" s="122"/>
      <c r="H55" s="122"/>
      <c r="I55" s="123"/>
    </row>
  </sheetData>
  <mergeCells count="73">
    <mergeCell ref="G11:I11"/>
    <mergeCell ref="G8:H8"/>
    <mergeCell ref="G9:H9"/>
    <mergeCell ref="D16:E16"/>
    <mergeCell ref="D17:E17"/>
    <mergeCell ref="C15:G15"/>
    <mergeCell ref="H15:I15"/>
    <mergeCell ref="C10:F10"/>
    <mergeCell ref="G10:I10"/>
    <mergeCell ref="D11:F11"/>
    <mergeCell ref="C12:I12"/>
    <mergeCell ref="D13:E13"/>
    <mergeCell ref="D14:E14"/>
    <mergeCell ref="C18:F18"/>
    <mergeCell ref="C23:I23"/>
    <mergeCell ref="C24:I24"/>
    <mergeCell ref="C25:F25"/>
    <mergeCell ref="G25:I25"/>
    <mergeCell ref="G18:I18"/>
    <mergeCell ref="G19:H19"/>
    <mergeCell ref="G20:H20"/>
    <mergeCell ref="C21:I21"/>
    <mergeCell ref="C22:I22"/>
    <mergeCell ref="C5:I5"/>
    <mergeCell ref="C6:I6"/>
    <mergeCell ref="C7:I7"/>
    <mergeCell ref="C8:F8"/>
    <mergeCell ref="C9:F9"/>
    <mergeCell ref="C32:D32"/>
    <mergeCell ref="C33:D33"/>
    <mergeCell ref="G31:I31"/>
    <mergeCell ref="C28:E28"/>
    <mergeCell ref="C29:E29"/>
    <mergeCell ref="C31:F31"/>
    <mergeCell ref="C26:F26"/>
    <mergeCell ref="G26:I26"/>
    <mergeCell ref="C27:F27"/>
    <mergeCell ref="G27:I27"/>
    <mergeCell ref="C30:I30"/>
    <mergeCell ref="C34:I34"/>
    <mergeCell ref="C35:I35"/>
    <mergeCell ref="C36:I36"/>
    <mergeCell ref="C39:I39"/>
    <mergeCell ref="C40:F40"/>
    <mergeCell ref="G40:I40"/>
    <mergeCell ref="H37:I37"/>
    <mergeCell ref="H38:I38"/>
    <mergeCell ref="C41:F41"/>
    <mergeCell ref="G41:I41"/>
    <mergeCell ref="C42:F42"/>
    <mergeCell ref="G42:I42"/>
    <mergeCell ref="C43:F43"/>
    <mergeCell ref="G43:I43"/>
    <mergeCell ref="C44:F44"/>
    <mergeCell ref="G44:I44"/>
    <mergeCell ref="C45:F45"/>
    <mergeCell ref="G45:I45"/>
    <mergeCell ref="C46:F46"/>
    <mergeCell ref="G46:I46"/>
    <mergeCell ref="C47:F47"/>
    <mergeCell ref="G47:I47"/>
    <mergeCell ref="C48:I48"/>
    <mergeCell ref="C49:I49"/>
    <mergeCell ref="C50:F50"/>
    <mergeCell ref="G50:I50"/>
    <mergeCell ref="C54:I54"/>
    <mergeCell ref="C55:I55"/>
    <mergeCell ref="C51:F51"/>
    <mergeCell ref="G51:I51"/>
    <mergeCell ref="C52:F52"/>
    <mergeCell ref="G52:I52"/>
    <mergeCell ref="C53:F53"/>
    <mergeCell ref="G53:I53"/>
  </mergeCells>
  <conditionalFormatting sqref="C38:G38">
    <cfRule type="containsText" dxfId="31" priority="1" operator="containsText" text="NO APLICA">
      <formula>NOT(ISERROR(SEARCH("NO APLICA",C38)))</formula>
    </cfRule>
    <cfRule type="cellIs" dxfId="30" priority="2" operator="lessThan">
      <formula>0.5</formula>
    </cfRule>
    <cfRule type="cellIs" dxfId="29" priority="3" operator="between">
      <formula>0.5</formula>
      <formula>0.7</formula>
    </cfRule>
    <cfRule type="cellIs" dxfId="28" priority="4" operator="greaterThan">
      <formula>0.7</formula>
    </cfRule>
  </conditionalFormatting>
  <hyperlinks>
    <hyperlink ref="C53" r:id="rId1" xr:uid="{4354CDD0-4061-43C4-B1CC-00965A1C413A}"/>
  </hyperlinks>
  <printOptions horizontalCentered="1" verticalCentered="1"/>
  <pageMargins left="0.23622047244094491" right="0.23622047244094491" top="0.4" bottom="0.35433070866141736"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1E4091D-E793-4CB7-B92F-ED9B174C872F}">
          <x14:colorSeries rgb="FF376092"/>
          <x14:colorNegative rgb="FFD00000"/>
          <x14:colorAxis rgb="FF000000"/>
          <x14:colorMarkers rgb="FFD00000"/>
          <x14:colorFirst rgb="FFD00000"/>
          <x14:colorLast rgb="FFD00000"/>
          <x14:colorHigh rgb="FFD00000"/>
          <x14:colorLow rgb="FFD00000"/>
          <x14:sparklines>
            <x14:sparkline>
              <xm:f>'C 4.2.1.1.6'!C38:G38</xm:f>
              <xm:sqref>H38</xm:sqref>
            </x14:sparkline>
          </x14:sparklines>
        </x14:sparklineGroup>
      </x14:sparklineGroup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841B7-9BAA-4C39-84E4-E81BEC46C776}">
  <dimension ref="C1:R55"/>
  <sheetViews>
    <sheetView showGridLines="0" topLeftCell="C28" zoomScale="80" zoomScaleNormal="80" workbookViewId="0">
      <selection activeCell="C39" sqref="C39:I39"/>
    </sheetView>
  </sheetViews>
  <sheetFormatPr baseColWidth="10" defaultColWidth="11.42578125" defaultRowHeight="14.25"/>
  <cols>
    <col min="1" max="1" width="5.85546875" style="1" customWidth="1"/>
    <col min="2" max="2" width="4.140625" style="1" customWidth="1"/>
    <col min="3" max="8" width="14.7109375" style="1" customWidth="1"/>
    <col min="9" max="9" width="24.7109375" style="1" customWidth="1"/>
    <col min="10" max="10" width="64" style="1" customWidth="1"/>
    <col min="11" max="16384" width="11.42578125" style="1"/>
  </cols>
  <sheetData>
    <row r="1" spans="3:18" ht="4.1500000000000004" customHeight="1" thickBot="1"/>
    <row r="2" spans="3:18" ht="37.700000000000003" customHeight="1">
      <c r="C2" s="23"/>
      <c r="D2" s="24"/>
      <c r="E2" s="24"/>
      <c r="F2" s="24"/>
      <c r="G2" s="24"/>
      <c r="H2" s="24"/>
      <c r="I2" s="25"/>
    </row>
    <row r="3" spans="3:18" ht="37.700000000000003" customHeight="1">
      <c r="C3" s="26"/>
      <c r="D3" s="27"/>
      <c r="E3" s="27"/>
      <c r="F3" s="27"/>
      <c r="G3" s="27"/>
      <c r="H3" s="27"/>
      <c r="I3" s="28"/>
    </row>
    <row r="4" spans="3:18" ht="14.85" customHeight="1" thickBot="1">
      <c r="C4" s="29"/>
      <c r="D4" s="30"/>
      <c r="E4" s="30"/>
      <c r="F4" s="30"/>
      <c r="G4" s="30"/>
      <c r="H4" s="30"/>
      <c r="I4" s="31"/>
    </row>
    <row r="5" spans="3:18" ht="27" customHeight="1">
      <c r="C5" s="115" t="s">
        <v>369</v>
      </c>
      <c r="D5" s="116"/>
      <c r="E5" s="116"/>
      <c r="F5" s="116"/>
      <c r="G5" s="116"/>
      <c r="H5" s="116"/>
      <c r="I5" s="117"/>
      <c r="K5" s="2"/>
      <c r="L5" s="2"/>
      <c r="M5" s="2"/>
      <c r="N5" s="2"/>
      <c r="O5" s="2"/>
      <c r="P5" s="2"/>
      <c r="Q5" s="2"/>
      <c r="R5" s="2"/>
    </row>
    <row r="6" spans="3:18" ht="19.149999999999999" customHeight="1">
      <c r="C6" s="82" t="s">
        <v>0</v>
      </c>
      <c r="D6" s="83"/>
      <c r="E6" s="83"/>
      <c r="F6" s="83"/>
      <c r="G6" s="83"/>
      <c r="H6" s="83"/>
      <c r="I6" s="86"/>
      <c r="K6" s="2"/>
      <c r="L6" s="2"/>
      <c r="M6" s="2"/>
      <c r="N6" s="2"/>
      <c r="O6" s="2"/>
      <c r="P6" s="2"/>
      <c r="Q6" s="2"/>
      <c r="R6" s="2"/>
    </row>
    <row r="7" spans="3:18" ht="16.149999999999999" customHeight="1">
      <c r="C7" s="152" t="s">
        <v>272</v>
      </c>
      <c r="D7" s="153"/>
      <c r="E7" s="153"/>
      <c r="F7" s="153"/>
      <c r="G7" s="153"/>
      <c r="H7" s="153"/>
      <c r="I7" s="154"/>
      <c r="K7" s="3"/>
      <c r="L7" s="3"/>
      <c r="M7" s="3"/>
      <c r="N7" s="3"/>
      <c r="O7" s="3"/>
      <c r="P7" s="3"/>
      <c r="Q7" s="3"/>
      <c r="R7" s="3"/>
    </row>
    <row r="8" spans="3:18" ht="25.5" customHeight="1">
      <c r="C8" s="63" t="s">
        <v>1</v>
      </c>
      <c r="D8" s="64"/>
      <c r="E8" s="64"/>
      <c r="F8" s="64"/>
      <c r="G8" s="85" t="s">
        <v>277</v>
      </c>
      <c r="H8" s="84"/>
      <c r="I8" s="6" t="s">
        <v>2</v>
      </c>
      <c r="K8" s="4"/>
      <c r="L8" s="4"/>
      <c r="M8" s="4"/>
      <c r="N8" s="4"/>
      <c r="O8" s="4"/>
      <c r="P8" s="4"/>
      <c r="Q8" s="4"/>
      <c r="R8" s="4"/>
    </row>
    <row r="9" spans="3:18" ht="17.649999999999999" customHeight="1">
      <c r="C9" s="79" t="s">
        <v>370</v>
      </c>
      <c r="D9" s="80"/>
      <c r="E9" s="80"/>
      <c r="F9" s="80"/>
      <c r="G9" s="90" t="s">
        <v>278</v>
      </c>
      <c r="H9" s="89"/>
      <c r="I9" s="22" t="s">
        <v>94</v>
      </c>
      <c r="K9" s="3"/>
      <c r="L9" s="3"/>
      <c r="M9" s="3"/>
      <c r="N9" s="3"/>
      <c r="O9" s="3"/>
      <c r="P9" s="3"/>
      <c r="Q9" s="3"/>
      <c r="R9" s="3"/>
    </row>
    <row r="10" spans="3:18" ht="24" customHeight="1">
      <c r="C10" s="82" t="s">
        <v>3</v>
      </c>
      <c r="D10" s="83"/>
      <c r="E10" s="83"/>
      <c r="F10" s="84"/>
      <c r="G10" s="85" t="s">
        <v>4</v>
      </c>
      <c r="H10" s="83"/>
      <c r="I10" s="86"/>
      <c r="K10" s="4"/>
      <c r="L10" s="4"/>
      <c r="M10" s="4"/>
      <c r="N10" s="4"/>
      <c r="O10" s="4"/>
      <c r="P10" s="4"/>
      <c r="Q10" s="4"/>
      <c r="R10" s="4"/>
    </row>
    <row r="11" spans="3:18" ht="54" customHeight="1">
      <c r="C11" s="13" t="s">
        <v>151</v>
      </c>
      <c r="D11" s="162" t="s">
        <v>152</v>
      </c>
      <c r="E11" s="163"/>
      <c r="F11" s="164"/>
      <c r="G11" s="90" t="s">
        <v>349</v>
      </c>
      <c r="H11" s="88"/>
      <c r="I11" s="91"/>
    </row>
    <row r="12" spans="3:18" ht="17.649999999999999" customHeight="1">
      <c r="C12" s="82" t="s">
        <v>5</v>
      </c>
      <c r="D12" s="83"/>
      <c r="E12" s="83"/>
      <c r="F12" s="83"/>
      <c r="G12" s="83"/>
      <c r="H12" s="83"/>
      <c r="I12" s="86"/>
    </row>
    <row r="13" spans="3:18" ht="20.65" customHeight="1">
      <c r="C13" s="15" t="s">
        <v>6</v>
      </c>
      <c r="D13" s="85" t="s">
        <v>7</v>
      </c>
      <c r="E13" s="84"/>
      <c r="F13" s="18" t="s">
        <v>8</v>
      </c>
      <c r="G13" s="18" t="s">
        <v>9</v>
      </c>
      <c r="H13" s="18" t="s">
        <v>10</v>
      </c>
      <c r="I13" s="6" t="s">
        <v>11</v>
      </c>
    </row>
    <row r="14" spans="3:18" ht="19.149999999999999" customHeight="1">
      <c r="C14" s="19" t="s">
        <v>63</v>
      </c>
      <c r="D14" s="110" t="s">
        <v>64</v>
      </c>
      <c r="E14" s="109"/>
      <c r="F14" s="20" t="s">
        <v>63</v>
      </c>
      <c r="G14" s="20" t="s">
        <v>65</v>
      </c>
      <c r="H14" s="20" t="s">
        <v>66</v>
      </c>
      <c r="I14" s="5" t="s">
        <v>61</v>
      </c>
    </row>
    <row r="15" spans="3:18" ht="16.5" customHeight="1">
      <c r="C15" s="149" t="s">
        <v>12</v>
      </c>
      <c r="D15" s="150"/>
      <c r="E15" s="150"/>
      <c r="F15" s="150"/>
      <c r="G15" s="151"/>
      <c r="H15" s="85" t="s">
        <v>13</v>
      </c>
      <c r="I15" s="86"/>
    </row>
    <row r="16" spans="3:18" ht="16.5" customHeight="1">
      <c r="C16" s="9" t="s">
        <v>14</v>
      </c>
      <c r="D16" s="147" t="s">
        <v>15</v>
      </c>
      <c r="E16" s="148"/>
      <c r="F16" s="10" t="s">
        <v>16</v>
      </c>
      <c r="G16" s="18" t="s">
        <v>8</v>
      </c>
      <c r="H16" s="16" t="s">
        <v>17</v>
      </c>
      <c r="I16" s="6" t="s">
        <v>18</v>
      </c>
    </row>
    <row r="17" spans="3:9" ht="21" customHeight="1">
      <c r="C17" s="7" t="s">
        <v>19</v>
      </c>
      <c r="D17" s="90" t="s">
        <v>67</v>
      </c>
      <c r="E17" s="89"/>
      <c r="F17" s="21" t="s">
        <v>20</v>
      </c>
      <c r="G17" s="21" t="s">
        <v>21</v>
      </c>
      <c r="H17" s="14" t="s">
        <v>68</v>
      </c>
      <c r="I17" s="22" t="s">
        <v>69</v>
      </c>
    </row>
    <row r="18" spans="3:9" ht="38.450000000000003" customHeight="1">
      <c r="C18" s="82" t="s">
        <v>246</v>
      </c>
      <c r="D18" s="83"/>
      <c r="E18" s="83"/>
      <c r="F18" s="84"/>
      <c r="G18" s="85" t="s">
        <v>22</v>
      </c>
      <c r="H18" s="83"/>
      <c r="I18" s="86"/>
    </row>
    <row r="19" spans="3:9" ht="48.75" customHeight="1">
      <c r="C19" s="44" t="s">
        <v>23</v>
      </c>
      <c r="D19" s="42" t="s">
        <v>24</v>
      </c>
      <c r="E19" s="42" t="s">
        <v>241</v>
      </c>
      <c r="F19" s="42" t="s">
        <v>242</v>
      </c>
      <c r="G19" s="64" t="s">
        <v>25</v>
      </c>
      <c r="H19" s="64"/>
      <c r="I19" s="6" t="s">
        <v>26</v>
      </c>
    </row>
    <row r="20" spans="3:9" ht="18" customHeight="1">
      <c r="C20" s="19" t="s">
        <v>250</v>
      </c>
      <c r="D20" s="20" t="s">
        <v>237</v>
      </c>
      <c r="E20" s="20" t="s">
        <v>252</v>
      </c>
      <c r="F20" s="20" t="s">
        <v>259</v>
      </c>
      <c r="G20" s="111" t="s">
        <v>251</v>
      </c>
      <c r="H20" s="111"/>
      <c r="I20" s="5" t="s">
        <v>251</v>
      </c>
    </row>
    <row r="21" spans="3:9" ht="16.149999999999999" customHeight="1">
      <c r="C21" s="82" t="s">
        <v>27</v>
      </c>
      <c r="D21" s="83"/>
      <c r="E21" s="83"/>
      <c r="F21" s="83"/>
      <c r="G21" s="83"/>
      <c r="H21" s="83"/>
      <c r="I21" s="86"/>
    </row>
    <row r="22" spans="3:9" ht="34.9" customHeight="1">
      <c r="C22" s="161" t="s">
        <v>182</v>
      </c>
      <c r="D22" s="136"/>
      <c r="E22" s="136"/>
      <c r="F22" s="136"/>
      <c r="G22" s="136"/>
      <c r="H22" s="136"/>
      <c r="I22" s="137"/>
    </row>
    <row r="23" spans="3:9" ht="16.149999999999999" customHeight="1">
      <c r="C23" s="82" t="s">
        <v>28</v>
      </c>
      <c r="D23" s="83"/>
      <c r="E23" s="83"/>
      <c r="F23" s="83"/>
      <c r="G23" s="83"/>
      <c r="H23" s="83"/>
      <c r="I23" s="86"/>
    </row>
    <row r="24" spans="3:9" ht="21.6" customHeight="1">
      <c r="C24" s="87" t="s">
        <v>295</v>
      </c>
      <c r="D24" s="88"/>
      <c r="E24" s="88"/>
      <c r="F24" s="88"/>
      <c r="G24" s="88"/>
      <c r="H24" s="88"/>
      <c r="I24" s="91"/>
    </row>
    <row r="25" spans="3:9" ht="16.149999999999999" customHeight="1">
      <c r="C25" s="82" t="s">
        <v>29</v>
      </c>
      <c r="D25" s="83"/>
      <c r="E25" s="83"/>
      <c r="F25" s="84"/>
      <c r="G25" s="85" t="s">
        <v>30</v>
      </c>
      <c r="H25" s="83"/>
      <c r="I25" s="86"/>
    </row>
    <row r="26" spans="3:9" ht="16.149999999999999" customHeight="1">
      <c r="C26" s="87" t="s">
        <v>73</v>
      </c>
      <c r="D26" s="88"/>
      <c r="E26" s="88"/>
      <c r="F26" s="89"/>
      <c r="G26" s="90" t="s">
        <v>77</v>
      </c>
      <c r="H26" s="88"/>
      <c r="I26" s="91"/>
    </row>
    <row r="27" spans="3:9">
      <c r="C27" s="82" t="s">
        <v>31</v>
      </c>
      <c r="D27" s="83"/>
      <c r="E27" s="83"/>
      <c r="F27" s="84"/>
      <c r="G27" s="85" t="s">
        <v>32</v>
      </c>
      <c r="H27" s="83"/>
      <c r="I27" s="86"/>
    </row>
    <row r="28" spans="3:9" ht="23.45" customHeight="1">
      <c r="C28" s="82" t="s">
        <v>33</v>
      </c>
      <c r="D28" s="83"/>
      <c r="E28" s="84"/>
      <c r="F28" s="16" t="s">
        <v>34</v>
      </c>
      <c r="G28" s="18" t="s">
        <v>33</v>
      </c>
      <c r="H28" s="18" t="s">
        <v>35</v>
      </c>
      <c r="I28" s="17" t="s">
        <v>34</v>
      </c>
    </row>
    <row r="29" spans="3:9">
      <c r="C29" s="87">
        <v>20</v>
      </c>
      <c r="D29" s="88"/>
      <c r="E29" s="89"/>
      <c r="F29" s="14">
        <v>2023</v>
      </c>
      <c r="G29" s="8">
        <v>20</v>
      </c>
      <c r="H29" s="12">
        <f>(G29/C29)-1</f>
        <v>0</v>
      </c>
      <c r="I29" s="11">
        <v>2024</v>
      </c>
    </row>
    <row r="30" spans="3:9" ht="19.7" customHeight="1">
      <c r="C30" s="82" t="s">
        <v>36</v>
      </c>
      <c r="D30" s="83"/>
      <c r="E30" s="83"/>
      <c r="F30" s="83"/>
      <c r="G30" s="83"/>
      <c r="H30" s="83"/>
      <c r="I30" s="86"/>
    </row>
    <row r="31" spans="3:9" ht="19.7" customHeight="1">
      <c r="C31" s="82" t="s">
        <v>247</v>
      </c>
      <c r="D31" s="83"/>
      <c r="E31" s="83"/>
      <c r="F31" s="84"/>
      <c r="G31" s="85" t="s">
        <v>248</v>
      </c>
      <c r="H31" s="83"/>
      <c r="I31" s="84"/>
    </row>
    <row r="32" spans="3:9" ht="26.65" customHeight="1">
      <c r="C32" s="144" t="s">
        <v>37</v>
      </c>
      <c r="D32" s="145"/>
      <c r="E32" s="36" t="s">
        <v>38</v>
      </c>
      <c r="F32" s="45" t="s">
        <v>39</v>
      </c>
      <c r="G32" s="35" t="s">
        <v>37</v>
      </c>
      <c r="H32" s="36" t="s">
        <v>38</v>
      </c>
      <c r="I32" s="37" t="s">
        <v>39</v>
      </c>
    </row>
    <row r="33" spans="3:9" ht="37.15" customHeight="1">
      <c r="C33" s="79" t="s">
        <v>361</v>
      </c>
      <c r="D33" s="80"/>
      <c r="E33" s="21" t="s">
        <v>244</v>
      </c>
      <c r="F33" s="21" t="s">
        <v>362</v>
      </c>
      <c r="G33" s="43" t="s">
        <v>245</v>
      </c>
      <c r="H33" s="21" t="s">
        <v>309</v>
      </c>
      <c r="I33" s="22" t="s">
        <v>310</v>
      </c>
    </row>
    <row r="34" spans="3:9" ht="15" customHeight="1">
      <c r="C34" s="82" t="s">
        <v>40</v>
      </c>
      <c r="D34" s="83"/>
      <c r="E34" s="83"/>
      <c r="F34" s="83"/>
      <c r="G34" s="83"/>
      <c r="H34" s="83"/>
      <c r="I34" s="86"/>
    </row>
    <row r="35" spans="3:9" ht="69.2" customHeight="1" thickBot="1">
      <c r="C35" s="134" t="s">
        <v>391</v>
      </c>
      <c r="D35" s="136"/>
      <c r="E35" s="136"/>
      <c r="F35" s="136"/>
      <c r="G35" s="136"/>
      <c r="H35" s="136"/>
      <c r="I35" s="137"/>
    </row>
    <row r="36" spans="3:9" ht="20.65" customHeight="1" thickBot="1">
      <c r="C36" s="138" t="s">
        <v>41</v>
      </c>
      <c r="D36" s="139"/>
      <c r="E36" s="139"/>
      <c r="F36" s="139"/>
      <c r="G36" s="139"/>
      <c r="H36" s="139"/>
      <c r="I36" s="140"/>
    </row>
    <row r="37" spans="3:9" ht="28.15" customHeight="1">
      <c r="C37" s="49" t="s">
        <v>42</v>
      </c>
      <c r="D37" s="18" t="s">
        <v>43</v>
      </c>
      <c r="E37" s="18" t="s">
        <v>44</v>
      </c>
      <c r="F37" s="18" t="s">
        <v>45</v>
      </c>
      <c r="G37" s="18" t="s">
        <v>46</v>
      </c>
      <c r="H37" s="64" t="s">
        <v>363</v>
      </c>
      <c r="I37" s="65"/>
    </row>
    <row r="38" spans="3:9" ht="38.65" customHeight="1">
      <c r="C38" s="48">
        <v>1.3332999999999999</v>
      </c>
      <c r="D38" s="12">
        <v>0</v>
      </c>
      <c r="E38" s="12">
        <v>0.1429</v>
      </c>
      <c r="F38" s="12">
        <v>0.25</v>
      </c>
      <c r="G38" s="12">
        <v>0.25</v>
      </c>
      <c r="H38" s="80"/>
      <c r="I38" s="81"/>
    </row>
    <row r="39" spans="3:9" ht="16.149999999999999" customHeight="1">
      <c r="C39" s="141" t="s">
        <v>47</v>
      </c>
      <c r="D39" s="142"/>
      <c r="E39" s="142"/>
      <c r="F39" s="142"/>
      <c r="G39" s="142"/>
      <c r="H39" s="142"/>
      <c r="I39" s="143"/>
    </row>
    <row r="40" spans="3:9" ht="14.65" customHeight="1">
      <c r="C40" s="82" t="s">
        <v>48</v>
      </c>
      <c r="D40" s="83"/>
      <c r="E40" s="83"/>
      <c r="F40" s="84"/>
      <c r="G40" s="85" t="s">
        <v>49</v>
      </c>
      <c r="H40" s="83"/>
      <c r="I40" s="86"/>
    </row>
    <row r="41" spans="3:9" ht="14.65" customHeight="1">
      <c r="C41" s="87" t="s">
        <v>183</v>
      </c>
      <c r="D41" s="88"/>
      <c r="E41" s="88"/>
      <c r="F41" s="89"/>
      <c r="G41" s="90" t="s">
        <v>184</v>
      </c>
      <c r="H41" s="88"/>
      <c r="I41" s="91"/>
    </row>
    <row r="42" spans="3:9" ht="17.649999999999999" customHeight="1">
      <c r="C42" s="82" t="s">
        <v>50</v>
      </c>
      <c r="D42" s="83"/>
      <c r="E42" s="83"/>
      <c r="F42" s="84"/>
      <c r="G42" s="85" t="s">
        <v>51</v>
      </c>
      <c r="H42" s="83"/>
      <c r="I42" s="86"/>
    </row>
    <row r="43" spans="3:9" ht="21" customHeight="1">
      <c r="C43" s="87" t="s">
        <v>186</v>
      </c>
      <c r="D43" s="88"/>
      <c r="E43" s="88"/>
      <c r="F43" s="89"/>
      <c r="G43" s="90" t="s">
        <v>187</v>
      </c>
      <c r="H43" s="88"/>
      <c r="I43" s="91"/>
    </row>
    <row r="44" spans="3:9" ht="15" customHeight="1">
      <c r="C44" s="82" t="s">
        <v>52</v>
      </c>
      <c r="D44" s="83"/>
      <c r="E44" s="83"/>
      <c r="F44" s="84"/>
      <c r="G44" s="85" t="s">
        <v>53</v>
      </c>
      <c r="H44" s="83"/>
      <c r="I44" s="86"/>
    </row>
    <row r="45" spans="3:9" ht="13.15" customHeight="1">
      <c r="C45" s="87" t="s">
        <v>185</v>
      </c>
      <c r="D45" s="88"/>
      <c r="E45" s="88"/>
      <c r="F45" s="89"/>
      <c r="G45" s="90" t="s">
        <v>188</v>
      </c>
      <c r="H45" s="88"/>
      <c r="I45" s="91"/>
    </row>
    <row r="46" spans="3:9" ht="24" customHeight="1">
      <c r="C46" s="82" t="s">
        <v>54</v>
      </c>
      <c r="D46" s="83"/>
      <c r="E46" s="83"/>
      <c r="F46" s="84"/>
      <c r="G46" s="85" t="s">
        <v>55</v>
      </c>
      <c r="H46" s="83"/>
      <c r="I46" s="86"/>
    </row>
    <row r="47" spans="3:9" ht="14.65" customHeight="1">
      <c r="C47" s="87" t="s">
        <v>189</v>
      </c>
      <c r="D47" s="88"/>
      <c r="E47" s="88"/>
      <c r="F47" s="88"/>
      <c r="G47" s="90" t="s">
        <v>187</v>
      </c>
      <c r="H47" s="88"/>
      <c r="I47" s="91"/>
    </row>
    <row r="48" spans="3:9" ht="14.65" customHeight="1">
      <c r="C48" s="76" t="s">
        <v>311</v>
      </c>
      <c r="D48" s="77"/>
      <c r="E48" s="77"/>
      <c r="F48" s="77"/>
      <c r="G48" s="77"/>
      <c r="H48" s="77"/>
      <c r="I48" s="78"/>
    </row>
    <row r="49" spans="3:9" ht="16.149999999999999" customHeight="1">
      <c r="C49" s="87" t="s">
        <v>307</v>
      </c>
      <c r="D49" s="88"/>
      <c r="E49" s="88"/>
      <c r="F49" s="88"/>
      <c r="G49" s="88"/>
      <c r="H49" s="88"/>
      <c r="I49" s="91"/>
    </row>
    <row r="50" spans="3:9" ht="16.5" customHeight="1">
      <c r="C50" s="82" t="s">
        <v>56</v>
      </c>
      <c r="D50" s="83"/>
      <c r="E50" s="83"/>
      <c r="F50" s="84"/>
      <c r="G50" s="85" t="s">
        <v>57</v>
      </c>
      <c r="H50" s="83"/>
      <c r="I50" s="86"/>
    </row>
    <row r="51" spans="3:9" ht="19.149999999999999" customHeight="1">
      <c r="C51" s="87" t="s">
        <v>74</v>
      </c>
      <c r="D51" s="88"/>
      <c r="E51" s="88"/>
      <c r="F51" s="89"/>
      <c r="G51" s="90" t="s">
        <v>181</v>
      </c>
      <c r="H51" s="88"/>
      <c r="I51" s="91"/>
    </row>
    <row r="52" spans="3:9" ht="16.5" customHeight="1">
      <c r="C52" s="82" t="s">
        <v>58</v>
      </c>
      <c r="D52" s="83"/>
      <c r="E52" s="83"/>
      <c r="F52" s="84"/>
      <c r="G52" s="85" t="s">
        <v>59</v>
      </c>
      <c r="H52" s="83"/>
      <c r="I52" s="86"/>
    </row>
    <row r="53" spans="3:9" ht="15" customHeight="1" thickBot="1">
      <c r="C53" s="124" t="s">
        <v>368</v>
      </c>
      <c r="D53" s="126"/>
      <c r="E53" s="126"/>
      <c r="F53" s="127"/>
      <c r="G53" s="128">
        <v>9981126699</v>
      </c>
      <c r="H53" s="129"/>
      <c r="I53" s="130"/>
    </row>
    <row r="54" spans="3:9" ht="48" customHeight="1" thickBot="1">
      <c r="C54" s="131"/>
      <c r="D54" s="132"/>
      <c r="E54" s="132"/>
      <c r="F54" s="132"/>
      <c r="G54" s="132"/>
      <c r="H54" s="132"/>
      <c r="I54" s="133"/>
    </row>
    <row r="55" spans="3:9" ht="18" customHeight="1" thickBot="1">
      <c r="C55" s="121" t="s">
        <v>60</v>
      </c>
      <c r="D55" s="122"/>
      <c r="E55" s="122"/>
      <c r="F55" s="122"/>
      <c r="G55" s="122"/>
      <c r="H55" s="122"/>
      <c r="I55" s="123"/>
    </row>
  </sheetData>
  <mergeCells count="73">
    <mergeCell ref="C10:F10"/>
    <mergeCell ref="G10:I10"/>
    <mergeCell ref="D11:F11"/>
    <mergeCell ref="C12:I12"/>
    <mergeCell ref="D13:E13"/>
    <mergeCell ref="G11:I11"/>
    <mergeCell ref="D16:E16"/>
    <mergeCell ref="D17:E17"/>
    <mergeCell ref="C15:G15"/>
    <mergeCell ref="H15:I15"/>
    <mergeCell ref="D14:E14"/>
    <mergeCell ref="C18:F18"/>
    <mergeCell ref="C23:I23"/>
    <mergeCell ref="C24:I24"/>
    <mergeCell ref="C25:F25"/>
    <mergeCell ref="G25:I25"/>
    <mergeCell ref="G18:I18"/>
    <mergeCell ref="G19:H19"/>
    <mergeCell ref="G20:H20"/>
    <mergeCell ref="C21:I21"/>
    <mergeCell ref="C22:I22"/>
    <mergeCell ref="C5:I5"/>
    <mergeCell ref="C6:I6"/>
    <mergeCell ref="C7:I7"/>
    <mergeCell ref="C8:F8"/>
    <mergeCell ref="C9:F9"/>
    <mergeCell ref="G8:H8"/>
    <mergeCell ref="G9:H9"/>
    <mergeCell ref="C32:D32"/>
    <mergeCell ref="C33:D33"/>
    <mergeCell ref="G31:I31"/>
    <mergeCell ref="C28:E28"/>
    <mergeCell ref="C29:E29"/>
    <mergeCell ref="C31:F31"/>
    <mergeCell ref="C26:F26"/>
    <mergeCell ref="G26:I26"/>
    <mergeCell ref="C27:F27"/>
    <mergeCell ref="G27:I27"/>
    <mergeCell ref="C30:I30"/>
    <mergeCell ref="C34:I34"/>
    <mergeCell ref="C35:I35"/>
    <mergeCell ref="C36:I36"/>
    <mergeCell ref="C39:I39"/>
    <mergeCell ref="C40:F40"/>
    <mergeCell ref="G40:I40"/>
    <mergeCell ref="H37:I37"/>
    <mergeCell ref="H38:I38"/>
    <mergeCell ref="C41:F41"/>
    <mergeCell ref="G41:I41"/>
    <mergeCell ref="C42:F42"/>
    <mergeCell ref="G42:I42"/>
    <mergeCell ref="C43:F43"/>
    <mergeCell ref="G43:I43"/>
    <mergeCell ref="C44:F44"/>
    <mergeCell ref="G44:I44"/>
    <mergeCell ref="C45:F45"/>
    <mergeCell ref="G45:I45"/>
    <mergeCell ref="C46:F46"/>
    <mergeCell ref="G46:I46"/>
    <mergeCell ref="C47:F47"/>
    <mergeCell ref="G47:I47"/>
    <mergeCell ref="C48:I48"/>
    <mergeCell ref="C49:I49"/>
    <mergeCell ref="C50:F50"/>
    <mergeCell ref="G50:I50"/>
    <mergeCell ref="C54:I54"/>
    <mergeCell ref="C55:I55"/>
    <mergeCell ref="C51:F51"/>
    <mergeCell ref="G51:I51"/>
    <mergeCell ref="C52:F52"/>
    <mergeCell ref="G52:I52"/>
    <mergeCell ref="C53:F53"/>
    <mergeCell ref="G53:I53"/>
  </mergeCells>
  <conditionalFormatting sqref="C38:G38">
    <cfRule type="containsText" dxfId="27" priority="1" operator="containsText" text="NO APLICA">
      <formula>NOT(ISERROR(SEARCH("NO APLICA",C38)))</formula>
    </cfRule>
    <cfRule type="cellIs" dxfId="26" priority="2" operator="lessThan">
      <formula>0.5</formula>
    </cfRule>
    <cfRule type="cellIs" dxfId="25" priority="3" operator="between">
      <formula>0.5</formula>
      <formula>0.7</formula>
    </cfRule>
    <cfRule type="cellIs" dxfId="24" priority="4" operator="greaterThan">
      <formula>0.7</formula>
    </cfRule>
  </conditionalFormatting>
  <hyperlinks>
    <hyperlink ref="C53" r:id="rId1" xr:uid="{B590FCE8-275A-4EFE-85CE-6AD67352B8FD}"/>
  </hyperlinks>
  <printOptions horizontalCentered="1" verticalCentered="1"/>
  <pageMargins left="0.23622047244094491" right="0.23622047244094491" top="0.38" bottom="0.37"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95767B0C-AB9F-4E66-8658-EB02B6CEF598}">
          <x14:colorSeries rgb="FF376092"/>
          <x14:colorNegative rgb="FFD00000"/>
          <x14:colorAxis rgb="FF000000"/>
          <x14:colorMarkers rgb="FFD00000"/>
          <x14:colorFirst rgb="FFD00000"/>
          <x14:colorLast rgb="FFD00000"/>
          <x14:colorHigh rgb="FFD00000"/>
          <x14:colorLow rgb="FFD00000"/>
          <x14:sparklines>
            <x14:sparkline>
              <xm:f>'A 4.2.1.1.6.1'!C38:G38</xm:f>
              <xm:sqref>H38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ADD85-69FD-4BDB-8F11-C6758413B48D}">
  <dimension ref="B1:Q55"/>
  <sheetViews>
    <sheetView showGridLines="0" zoomScale="80" zoomScaleNormal="80" workbookViewId="0">
      <selection activeCell="B11" sqref="B11:H11"/>
    </sheetView>
  </sheetViews>
  <sheetFormatPr baseColWidth="10" defaultColWidth="11.42578125" defaultRowHeight="14.25"/>
  <cols>
    <col min="1" max="1" width="3.7109375" style="1" customWidth="1"/>
    <col min="2" max="7" width="14.7109375" style="1" customWidth="1"/>
    <col min="8" max="8" width="24.7109375" style="1" customWidth="1"/>
    <col min="9" max="9" width="12.42578125" style="1" customWidth="1"/>
    <col min="10" max="16384" width="11.42578125" style="1"/>
  </cols>
  <sheetData>
    <row r="1" spans="2:17" ht="4.9000000000000004" customHeight="1" thickBot="1"/>
    <row r="2" spans="2:17" ht="37.700000000000003" customHeight="1">
      <c r="B2" s="23"/>
      <c r="C2" s="33"/>
      <c r="D2" s="24"/>
      <c r="E2" s="24"/>
      <c r="F2" s="24"/>
      <c r="G2" s="24"/>
      <c r="H2" s="25"/>
    </row>
    <row r="3" spans="2:17" ht="37.700000000000003" customHeight="1">
      <c r="B3" s="26"/>
      <c r="C3" s="27"/>
      <c r="D3" s="27"/>
      <c r="E3" s="27"/>
      <c r="F3" s="27"/>
      <c r="G3" s="27"/>
      <c r="H3" s="28"/>
    </row>
    <row r="4" spans="2:17" ht="15" thickBot="1">
      <c r="B4" s="29"/>
      <c r="C4" s="30"/>
      <c r="D4" s="30"/>
      <c r="E4" s="30"/>
      <c r="F4" s="30"/>
      <c r="G4" s="30"/>
      <c r="H4" s="31"/>
    </row>
    <row r="5" spans="2:17" ht="27" customHeight="1">
      <c r="B5" s="115" t="s">
        <v>369</v>
      </c>
      <c r="C5" s="116"/>
      <c r="D5" s="116"/>
      <c r="E5" s="116"/>
      <c r="F5" s="116"/>
      <c r="G5" s="116"/>
      <c r="H5" s="117"/>
      <c r="J5" s="2"/>
      <c r="K5" s="2"/>
      <c r="L5" s="2"/>
      <c r="M5" s="2"/>
      <c r="N5" s="2"/>
      <c r="O5" s="2"/>
      <c r="P5" s="2"/>
      <c r="Q5" s="2"/>
    </row>
    <row r="6" spans="2:17" ht="19.149999999999999" customHeight="1">
      <c r="B6" s="82" t="s">
        <v>0</v>
      </c>
      <c r="C6" s="83"/>
      <c r="D6" s="83"/>
      <c r="E6" s="83"/>
      <c r="F6" s="83"/>
      <c r="G6" s="83"/>
      <c r="H6" s="86"/>
      <c r="J6" s="2"/>
      <c r="K6" s="2"/>
      <c r="L6" s="2"/>
      <c r="M6" s="2"/>
      <c r="N6" s="2"/>
      <c r="O6" s="2"/>
      <c r="P6" s="2"/>
      <c r="Q6" s="2"/>
    </row>
    <row r="7" spans="2:17" ht="19.149999999999999" customHeight="1">
      <c r="B7" s="152" t="s">
        <v>260</v>
      </c>
      <c r="C7" s="153"/>
      <c r="D7" s="153"/>
      <c r="E7" s="153"/>
      <c r="F7" s="153"/>
      <c r="G7" s="153"/>
      <c r="H7" s="154"/>
      <c r="J7" s="3"/>
      <c r="K7" s="3"/>
      <c r="L7" s="3"/>
      <c r="M7" s="3"/>
      <c r="N7" s="3"/>
      <c r="O7" s="3"/>
      <c r="P7" s="3"/>
      <c r="Q7" s="3"/>
    </row>
    <row r="8" spans="2:17" ht="25.15" customHeight="1">
      <c r="B8" s="63" t="s">
        <v>1</v>
      </c>
      <c r="C8" s="84"/>
      <c r="D8" s="64"/>
      <c r="E8" s="64"/>
      <c r="F8" s="85" t="s">
        <v>277</v>
      </c>
      <c r="G8" s="84"/>
      <c r="H8" s="6" t="s">
        <v>2</v>
      </c>
      <c r="J8" s="4"/>
      <c r="K8" s="4"/>
      <c r="L8" s="4"/>
      <c r="M8" s="4"/>
      <c r="N8" s="4"/>
      <c r="O8" s="4"/>
      <c r="P8" s="4"/>
      <c r="Q8" s="4"/>
    </row>
    <row r="9" spans="2:17" ht="24" customHeight="1">
      <c r="B9" s="79" t="s">
        <v>370</v>
      </c>
      <c r="C9" s="89"/>
      <c r="D9" s="80"/>
      <c r="E9" s="80"/>
      <c r="F9" s="90" t="s">
        <v>278</v>
      </c>
      <c r="G9" s="89"/>
      <c r="H9" s="22" t="s">
        <v>75</v>
      </c>
      <c r="J9" s="3"/>
      <c r="K9" s="3"/>
      <c r="L9" s="3"/>
      <c r="M9" s="3"/>
      <c r="N9" s="3"/>
      <c r="O9" s="3"/>
      <c r="P9" s="3"/>
      <c r="Q9" s="3"/>
    </row>
    <row r="10" spans="2:17" ht="24" customHeight="1">
      <c r="B10" s="82" t="s">
        <v>3</v>
      </c>
      <c r="C10" s="83"/>
      <c r="D10" s="83"/>
      <c r="E10" s="84"/>
      <c r="F10" s="85" t="s">
        <v>4</v>
      </c>
      <c r="G10" s="83"/>
      <c r="H10" s="86"/>
      <c r="J10" s="4"/>
      <c r="K10" s="4"/>
      <c r="L10" s="4"/>
      <c r="M10" s="4"/>
      <c r="N10" s="4"/>
      <c r="O10" s="4"/>
      <c r="P10" s="4"/>
      <c r="Q10" s="4"/>
    </row>
    <row r="11" spans="2:17" ht="60" customHeight="1">
      <c r="B11" s="32" t="s">
        <v>151</v>
      </c>
      <c r="C11" s="146" t="s">
        <v>152</v>
      </c>
      <c r="D11" s="146"/>
      <c r="E11" s="146"/>
      <c r="F11" s="90" t="s">
        <v>312</v>
      </c>
      <c r="G11" s="88"/>
      <c r="H11" s="91"/>
    </row>
    <row r="12" spans="2:17" ht="17.649999999999999" customHeight="1">
      <c r="B12" s="82" t="s">
        <v>5</v>
      </c>
      <c r="C12" s="83"/>
      <c r="D12" s="83"/>
      <c r="E12" s="83"/>
      <c r="F12" s="83"/>
      <c r="G12" s="83"/>
      <c r="H12" s="86"/>
    </row>
    <row r="13" spans="2:17" ht="20.65" customHeight="1">
      <c r="B13" s="15" t="s">
        <v>6</v>
      </c>
      <c r="C13" s="85" t="s">
        <v>7</v>
      </c>
      <c r="D13" s="84"/>
      <c r="E13" s="18" t="s">
        <v>8</v>
      </c>
      <c r="F13" s="18" t="s">
        <v>9</v>
      </c>
      <c r="G13" s="18" t="s">
        <v>10</v>
      </c>
      <c r="H13" s="6" t="s">
        <v>11</v>
      </c>
    </row>
    <row r="14" spans="2:17" ht="19.149999999999999" customHeight="1">
      <c r="B14" s="32" t="s">
        <v>235</v>
      </c>
      <c r="C14" s="88" t="s">
        <v>235</v>
      </c>
      <c r="D14" s="89"/>
      <c r="E14" s="21" t="s">
        <v>235</v>
      </c>
      <c r="F14" s="21" t="s">
        <v>235</v>
      </c>
      <c r="G14" s="21" t="s">
        <v>235</v>
      </c>
      <c r="H14" s="22" t="s">
        <v>236</v>
      </c>
    </row>
    <row r="15" spans="2:17" ht="22.15" customHeight="1">
      <c r="B15" s="149" t="s">
        <v>12</v>
      </c>
      <c r="C15" s="150"/>
      <c r="D15" s="150"/>
      <c r="E15" s="150"/>
      <c r="F15" s="151"/>
      <c r="G15" s="85" t="s">
        <v>13</v>
      </c>
      <c r="H15" s="86"/>
    </row>
    <row r="16" spans="2:17" ht="16.5" customHeight="1">
      <c r="B16" s="9" t="s">
        <v>14</v>
      </c>
      <c r="C16" s="147" t="s">
        <v>15</v>
      </c>
      <c r="D16" s="148"/>
      <c r="E16" s="10" t="s">
        <v>16</v>
      </c>
      <c r="F16" s="18" t="s">
        <v>8</v>
      </c>
      <c r="G16" s="16" t="s">
        <v>17</v>
      </c>
      <c r="H16" s="6" t="s">
        <v>18</v>
      </c>
    </row>
    <row r="17" spans="2:8" ht="21" customHeight="1">
      <c r="B17" s="7" t="s">
        <v>19</v>
      </c>
      <c r="C17" s="90" t="s">
        <v>67</v>
      </c>
      <c r="D17" s="89"/>
      <c r="E17" s="21" t="s">
        <v>20</v>
      </c>
      <c r="F17" s="21" t="s">
        <v>21</v>
      </c>
      <c r="G17" s="14" t="s">
        <v>68</v>
      </c>
      <c r="H17" s="22" t="s">
        <v>69</v>
      </c>
    </row>
    <row r="18" spans="2:8" ht="40.9" customHeight="1">
      <c r="B18" s="82" t="s">
        <v>246</v>
      </c>
      <c r="C18" s="83"/>
      <c r="D18" s="83"/>
      <c r="E18" s="84"/>
      <c r="F18" s="85" t="s">
        <v>22</v>
      </c>
      <c r="G18" s="83"/>
      <c r="H18" s="86"/>
    </row>
    <row r="19" spans="2:8" ht="63" customHeight="1">
      <c r="B19" s="41" t="s">
        <v>23</v>
      </c>
      <c r="C19" s="42" t="s">
        <v>24</v>
      </c>
      <c r="D19" s="42" t="s">
        <v>241</v>
      </c>
      <c r="E19" s="42" t="s">
        <v>242</v>
      </c>
      <c r="F19" s="64" t="s">
        <v>25</v>
      </c>
      <c r="G19" s="64"/>
      <c r="H19" s="6" t="s">
        <v>26</v>
      </c>
    </row>
    <row r="20" spans="2:8" ht="18" customHeight="1">
      <c r="B20" s="19" t="s">
        <v>70</v>
      </c>
      <c r="C20" s="20" t="s">
        <v>249</v>
      </c>
      <c r="D20" s="20" t="s">
        <v>256</v>
      </c>
      <c r="E20" s="20" t="s">
        <v>237</v>
      </c>
      <c r="F20" s="111" t="s">
        <v>71</v>
      </c>
      <c r="G20" s="111"/>
      <c r="H20" s="5" t="s">
        <v>72</v>
      </c>
    </row>
    <row r="21" spans="2:8" ht="16.149999999999999" customHeight="1">
      <c r="B21" s="82" t="s">
        <v>27</v>
      </c>
      <c r="C21" s="83"/>
      <c r="D21" s="83"/>
      <c r="E21" s="83"/>
      <c r="F21" s="83"/>
      <c r="G21" s="83"/>
      <c r="H21" s="86"/>
    </row>
    <row r="22" spans="2:8" ht="34.15" customHeight="1">
      <c r="B22" s="87" t="s">
        <v>86</v>
      </c>
      <c r="C22" s="88"/>
      <c r="D22" s="88"/>
      <c r="E22" s="88"/>
      <c r="F22" s="88"/>
      <c r="G22" s="88"/>
      <c r="H22" s="91"/>
    </row>
    <row r="23" spans="2:8" ht="16.149999999999999" customHeight="1">
      <c r="B23" s="82" t="s">
        <v>28</v>
      </c>
      <c r="C23" s="83"/>
      <c r="D23" s="83"/>
      <c r="E23" s="83"/>
      <c r="F23" s="83"/>
      <c r="G23" s="83"/>
      <c r="H23" s="86"/>
    </row>
    <row r="24" spans="2:8" ht="22.15" customHeight="1">
      <c r="B24" s="158" t="s">
        <v>279</v>
      </c>
      <c r="C24" s="159"/>
      <c r="D24" s="159"/>
      <c r="E24" s="159"/>
      <c r="F24" s="159"/>
      <c r="G24" s="159"/>
      <c r="H24" s="160"/>
    </row>
    <row r="25" spans="2:8" ht="16.149999999999999" customHeight="1">
      <c r="B25" s="82" t="s">
        <v>29</v>
      </c>
      <c r="C25" s="83"/>
      <c r="D25" s="83"/>
      <c r="E25" s="84"/>
      <c r="F25" s="85" t="s">
        <v>30</v>
      </c>
      <c r="G25" s="83"/>
      <c r="H25" s="86"/>
    </row>
    <row r="26" spans="2:8" ht="17.649999999999999" customHeight="1">
      <c r="B26" s="87" t="s">
        <v>73</v>
      </c>
      <c r="C26" s="88"/>
      <c r="D26" s="88"/>
      <c r="E26" s="89"/>
      <c r="F26" s="90" t="s">
        <v>77</v>
      </c>
      <c r="G26" s="88"/>
      <c r="H26" s="91"/>
    </row>
    <row r="27" spans="2:8">
      <c r="B27" s="82" t="s">
        <v>31</v>
      </c>
      <c r="C27" s="83"/>
      <c r="D27" s="83"/>
      <c r="E27" s="84"/>
      <c r="F27" s="85" t="s">
        <v>32</v>
      </c>
      <c r="G27" s="83"/>
      <c r="H27" s="86"/>
    </row>
    <row r="28" spans="2:8" ht="23.45" customHeight="1">
      <c r="B28" s="82" t="s">
        <v>33</v>
      </c>
      <c r="C28" s="83"/>
      <c r="D28" s="84"/>
      <c r="E28" s="16" t="s">
        <v>34</v>
      </c>
      <c r="F28" s="18" t="s">
        <v>33</v>
      </c>
      <c r="G28" s="18" t="s">
        <v>35</v>
      </c>
      <c r="H28" s="17" t="s">
        <v>34</v>
      </c>
    </row>
    <row r="29" spans="2:8">
      <c r="B29" s="155">
        <v>29417</v>
      </c>
      <c r="C29" s="156"/>
      <c r="D29" s="157"/>
      <c r="E29" s="14">
        <v>2023</v>
      </c>
      <c r="F29" s="8">
        <v>61550</v>
      </c>
      <c r="G29" s="12">
        <f>(F29/B29)-1</f>
        <v>1.0923275656933065</v>
      </c>
      <c r="H29" s="11">
        <v>2024</v>
      </c>
    </row>
    <row r="30" spans="2:8" ht="19.7" customHeight="1">
      <c r="B30" s="63" t="s">
        <v>36</v>
      </c>
      <c r="C30" s="64"/>
      <c r="D30" s="64"/>
      <c r="E30" s="64"/>
      <c r="F30" s="64"/>
      <c r="G30" s="64"/>
      <c r="H30" s="65"/>
    </row>
    <row r="31" spans="2:8" ht="19.7" customHeight="1">
      <c r="B31" s="63" t="s">
        <v>247</v>
      </c>
      <c r="C31" s="64"/>
      <c r="D31" s="64"/>
      <c r="E31" s="64"/>
      <c r="F31" s="64" t="s">
        <v>248</v>
      </c>
      <c r="G31" s="64"/>
      <c r="H31" s="64"/>
    </row>
    <row r="32" spans="2:8" ht="26.65" customHeight="1">
      <c r="B32" s="144" t="s">
        <v>37</v>
      </c>
      <c r="C32" s="145"/>
      <c r="D32" s="36" t="s">
        <v>38</v>
      </c>
      <c r="E32" s="45" t="s">
        <v>39</v>
      </c>
      <c r="F32" s="35" t="s">
        <v>37</v>
      </c>
      <c r="G32" s="36" t="s">
        <v>38</v>
      </c>
      <c r="H32" s="37" t="s">
        <v>39</v>
      </c>
    </row>
    <row r="33" spans="2:8" ht="34.9" customHeight="1">
      <c r="B33" s="79" t="s">
        <v>361</v>
      </c>
      <c r="C33" s="80"/>
      <c r="D33" s="21" t="s">
        <v>244</v>
      </c>
      <c r="E33" s="21" t="s">
        <v>362</v>
      </c>
      <c r="F33" s="43" t="s">
        <v>245</v>
      </c>
      <c r="G33" s="21" t="s">
        <v>309</v>
      </c>
      <c r="H33" s="22" t="s">
        <v>310</v>
      </c>
    </row>
    <row r="34" spans="2:8" ht="15" customHeight="1">
      <c r="B34" s="82" t="s">
        <v>40</v>
      </c>
      <c r="C34" s="83"/>
      <c r="D34" s="83"/>
      <c r="E34" s="83"/>
      <c r="F34" s="83"/>
      <c r="G34" s="83"/>
      <c r="H34" s="86"/>
    </row>
    <row r="35" spans="2:8" ht="102" customHeight="1" thickBot="1">
      <c r="B35" s="134" t="s">
        <v>398</v>
      </c>
      <c r="C35" s="135"/>
      <c r="D35" s="136"/>
      <c r="E35" s="136"/>
      <c r="F35" s="136"/>
      <c r="G35" s="136"/>
      <c r="H35" s="137"/>
    </row>
    <row r="36" spans="2:8" ht="26.85" customHeight="1" thickBot="1">
      <c r="B36" s="138" t="s">
        <v>41</v>
      </c>
      <c r="C36" s="139"/>
      <c r="D36" s="139"/>
      <c r="E36" s="139"/>
      <c r="F36" s="139"/>
      <c r="G36" s="139"/>
      <c r="H36" s="140"/>
    </row>
    <row r="37" spans="2:8" ht="28.15" customHeight="1">
      <c r="B37" s="49" t="s">
        <v>42</v>
      </c>
      <c r="C37" s="18" t="s">
        <v>43</v>
      </c>
      <c r="D37" s="18" t="s">
        <v>44</v>
      </c>
      <c r="E37" s="18" t="s">
        <v>45</v>
      </c>
      <c r="F37" s="18" t="s">
        <v>46</v>
      </c>
      <c r="G37" s="64" t="s">
        <v>363</v>
      </c>
      <c r="H37" s="65"/>
    </row>
    <row r="38" spans="2:8" ht="30" customHeight="1">
      <c r="B38" s="48">
        <v>3.0855999999999999</v>
      </c>
      <c r="C38" s="12">
        <v>0.63070000000000004</v>
      </c>
      <c r="D38" s="12">
        <v>0.94699999999999995</v>
      </c>
      <c r="E38" s="12">
        <v>0.30199999999999999</v>
      </c>
      <c r="F38" s="12">
        <v>0.97670000000000001</v>
      </c>
      <c r="G38" s="80"/>
      <c r="H38" s="81"/>
    </row>
    <row r="39" spans="2:8" ht="16.149999999999999" customHeight="1">
      <c r="B39" s="141" t="s">
        <v>47</v>
      </c>
      <c r="C39" s="142"/>
      <c r="D39" s="142"/>
      <c r="E39" s="142"/>
      <c r="F39" s="142"/>
      <c r="G39" s="142"/>
      <c r="H39" s="143"/>
    </row>
    <row r="40" spans="2:8" ht="14.65" customHeight="1">
      <c r="B40" s="82" t="s">
        <v>48</v>
      </c>
      <c r="C40" s="83"/>
      <c r="D40" s="83"/>
      <c r="E40" s="84"/>
      <c r="F40" s="85" t="s">
        <v>49</v>
      </c>
      <c r="G40" s="83"/>
      <c r="H40" s="86"/>
    </row>
    <row r="41" spans="2:8" ht="14.65" customHeight="1">
      <c r="B41" s="87" t="s">
        <v>87</v>
      </c>
      <c r="C41" s="88"/>
      <c r="D41" s="88"/>
      <c r="E41" s="89"/>
      <c r="F41" s="90" t="s">
        <v>88</v>
      </c>
      <c r="G41" s="88"/>
      <c r="H41" s="91"/>
    </row>
    <row r="42" spans="2:8" ht="17.649999999999999" customHeight="1">
      <c r="B42" s="82" t="s">
        <v>50</v>
      </c>
      <c r="C42" s="83"/>
      <c r="D42" s="83"/>
      <c r="E42" s="84"/>
      <c r="F42" s="85" t="s">
        <v>51</v>
      </c>
      <c r="G42" s="83"/>
      <c r="H42" s="86"/>
    </row>
    <row r="43" spans="2:8" ht="21" customHeight="1">
      <c r="B43" s="87" t="s">
        <v>89</v>
      </c>
      <c r="C43" s="88"/>
      <c r="D43" s="88"/>
      <c r="E43" s="89"/>
      <c r="F43" s="90" t="s">
        <v>90</v>
      </c>
      <c r="G43" s="88"/>
      <c r="H43" s="91"/>
    </row>
    <row r="44" spans="2:8" ht="15" customHeight="1">
      <c r="B44" s="82" t="s">
        <v>52</v>
      </c>
      <c r="C44" s="83"/>
      <c r="D44" s="83"/>
      <c r="E44" s="84"/>
      <c r="F44" s="85" t="s">
        <v>53</v>
      </c>
      <c r="G44" s="83"/>
      <c r="H44" s="86"/>
    </row>
    <row r="45" spans="2:8" ht="13.15" customHeight="1">
      <c r="B45" s="87" t="s">
        <v>91</v>
      </c>
      <c r="C45" s="88"/>
      <c r="D45" s="88"/>
      <c r="E45" s="89"/>
      <c r="F45" s="90" t="s">
        <v>92</v>
      </c>
      <c r="G45" s="88"/>
      <c r="H45" s="91"/>
    </row>
    <row r="46" spans="2:8" ht="24" customHeight="1">
      <c r="B46" s="82" t="s">
        <v>54</v>
      </c>
      <c r="C46" s="83"/>
      <c r="D46" s="83"/>
      <c r="E46" s="84"/>
      <c r="F46" s="85" t="s">
        <v>55</v>
      </c>
      <c r="G46" s="83"/>
      <c r="H46" s="86"/>
    </row>
    <row r="47" spans="2:8" ht="19.149999999999999" customHeight="1">
      <c r="B47" s="87" t="s">
        <v>89</v>
      </c>
      <c r="C47" s="88"/>
      <c r="D47" s="88"/>
      <c r="E47" s="89"/>
      <c r="F47" s="90" t="s">
        <v>90</v>
      </c>
      <c r="G47" s="88"/>
      <c r="H47" s="91"/>
    </row>
    <row r="48" spans="2:8" ht="14.65" customHeight="1">
      <c r="B48" s="76" t="s">
        <v>311</v>
      </c>
      <c r="C48" s="77"/>
      <c r="D48" s="77"/>
      <c r="E48" s="77"/>
      <c r="F48" s="77"/>
      <c r="G48" s="77"/>
      <c r="H48" s="78"/>
    </row>
    <row r="49" spans="2:8" ht="16.149999999999999" customHeight="1">
      <c r="B49" s="87" t="s">
        <v>298</v>
      </c>
      <c r="C49" s="88"/>
      <c r="D49" s="88"/>
      <c r="E49" s="88"/>
      <c r="F49" s="88"/>
      <c r="G49" s="88"/>
      <c r="H49" s="91"/>
    </row>
    <row r="50" spans="2:8" ht="16.5" customHeight="1">
      <c r="B50" s="82" t="s">
        <v>56</v>
      </c>
      <c r="C50" s="83"/>
      <c r="D50" s="83"/>
      <c r="E50" s="84"/>
      <c r="F50" s="85" t="s">
        <v>57</v>
      </c>
      <c r="G50" s="83"/>
      <c r="H50" s="86"/>
    </row>
    <row r="51" spans="2:8" ht="19.149999999999999" customHeight="1">
      <c r="B51" s="87" t="s">
        <v>74</v>
      </c>
      <c r="C51" s="88"/>
      <c r="D51" s="88"/>
      <c r="E51" s="89"/>
      <c r="F51" s="90" t="s">
        <v>299</v>
      </c>
      <c r="G51" s="88"/>
      <c r="H51" s="91"/>
    </row>
    <row r="52" spans="2:8" ht="16.5" customHeight="1">
      <c r="B52" s="82" t="s">
        <v>58</v>
      </c>
      <c r="C52" s="83"/>
      <c r="D52" s="83"/>
      <c r="E52" s="84"/>
      <c r="F52" s="85" t="s">
        <v>59</v>
      </c>
      <c r="G52" s="83"/>
      <c r="H52" s="86"/>
    </row>
    <row r="53" spans="2:8" ht="15" customHeight="1" thickBot="1">
      <c r="B53" s="124" t="s">
        <v>93</v>
      </c>
      <c r="C53" s="125"/>
      <c r="D53" s="126"/>
      <c r="E53" s="127"/>
      <c r="F53" s="128">
        <v>9982604034</v>
      </c>
      <c r="G53" s="129"/>
      <c r="H53" s="130"/>
    </row>
    <row r="54" spans="2:8" ht="48.75" customHeight="1" thickBot="1">
      <c r="B54" s="131"/>
      <c r="C54" s="132"/>
      <c r="D54" s="132"/>
      <c r="E54" s="132"/>
      <c r="F54" s="132"/>
      <c r="G54" s="132"/>
      <c r="H54" s="133"/>
    </row>
    <row r="55" spans="2:8" ht="18" customHeight="1" thickBot="1">
      <c r="B55" s="121" t="s">
        <v>60</v>
      </c>
      <c r="C55" s="122"/>
      <c r="D55" s="122"/>
      <c r="E55" s="122"/>
      <c r="F55" s="122"/>
      <c r="G55" s="122"/>
      <c r="H55" s="123"/>
    </row>
  </sheetData>
  <mergeCells count="73">
    <mergeCell ref="F19:G19"/>
    <mergeCell ref="F20:G20"/>
    <mergeCell ref="B29:D29"/>
    <mergeCell ref="B21:H21"/>
    <mergeCell ref="B22:H22"/>
    <mergeCell ref="B23:H23"/>
    <mergeCell ref="B24:H24"/>
    <mergeCell ref="B25:E25"/>
    <mergeCell ref="F25:H25"/>
    <mergeCell ref="B26:E26"/>
    <mergeCell ref="F26:H26"/>
    <mergeCell ref="B27:E27"/>
    <mergeCell ref="F27:H27"/>
    <mergeCell ref="B28:D28"/>
    <mergeCell ref="B5:H5"/>
    <mergeCell ref="B6:H6"/>
    <mergeCell ref="B7:H7"/>
    <mergeCell ref="B8:E8"/>
    <mergeCell ref="F8:G8"/>
    <mergeCell ref="B9:E9"/>
    <mergeCell ref="B10:E10"/>
    <mergeCell ref="F10:H10"/>
    <mergeCell ref="F9:G9"/>
    <mergeCell ref="F11:H11"/>
    <mergeCell ref="B12:H12"/>
    <mergeCell ref="C11:E11"/>
    <mergeCell ref="C13:D13"/>
    <mergeCell ref="B18:E18"/>
    <mergeCell ref="F18:H18"/>
    <mergeCell ref="C16:D16"/>
    <mergeCell ref="C17:D17"/>
    <mergeCell ref="C14:D14"/>
    <mergeCell ref="B15:F15"/>
    <mergeCell ref="G15:H15"/>
    <mergeCell ref="B30:H30"/>
    <mergeCell ref="B34:H34"/>
    <mergeCell ref="B35:H35"/>
    <mergeCell ref="B36:H36"/>
    <mergeCell ref="B39:H39"/>
    <mergeCell ref="B31:E31"/>
    <mergeCell ref="F31:H31"/>
    <mergeCell ref="B32:C32"/>
    <mergeCell ref="B33:C33"/>
    <mergeCell ref="B40:E40"/>
    <mergeCell ref="F40:H40"/>
    <mergeCell ref="G37:H37"/>
    <mergeCell ref="G38:H38"/>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48:H48"/>
    <mergeCell ref="B49:H49"/>
    <mergeCell ref="B50:E50"/>
    <mergeCell ref="F50:H50"/>
    <mergeCell ref="B54:H54"/>
    <mergeCell ref="B55:H55"/>
    <mergeCell ref="B51:E51"/>
    <mergeCell ref="F51:H51"/>
    <mergeCell ref="B52:E52"/>
    <mergeCell ref="F52:H52"/>
    <mergeCell ref="B53:E53"/>
    <mergeCell ref="F53:H53"/>
  </mergeCells>
  <conditionalFormatting sqref="B38:F38">
    <cfRule type="containsText" dxfId="95" priority="1" operator="containsText" text="NO APLICA">
      <formula>NOT(ISERROR(SEARCH("NO APLICA",B38)))</formula>
    </cfRule>
    <cfRule type="cellIs" dxfId="94" priority="2" operator="lessThan">
      <formula>0.5</formula>
    </cfRule>
    <cfRule type="cellIs" dxfId="93" priority="3" operator="between">
      <formula>0.5</formula>
      <formula>0.7</formula>
    </cfRule>
    <cfRule type="cellIs" dxfId="92" priority="4" operator="greaterThan">
      <formula>0.7</formula>
    </cfRule>
  </conditionalFormatting>
  <hyperlinks>
    <hyperlink ref="B53" r:id="rId1" xr:uid="{414601D1-3A22-41F8-9D3A-67728478DAB9}"/>
  </hyperlinks>
  <printOptions horizontalCentered="1" verticalCentered="1"/>
  <pageMargins left="0.70866141732283472" right="0.70866141732283472" top="0.36" bottom="0.36" header="0.31496062992125984" footer="0.31496062992125984"/>
  <pageSetup paperSize="14" scale="65" orientation="portrait" r:id="rId2"/>
  <drawing r:id="rId3"/>
  <extLst>
    <ext xmlns:x14="http://schemas.microsoft.com/office/spreadsheetml/2009/9/main" uri="{05C60535-1F16-4fd2-B633-F4F36F0B64E0}">
      <x14:sparklineGroups xmlns:xm="http://schemas.microsoft.com/office/excel/2006/main">
        <x14:sparklineGroup type="column" displayEmptyCellsAs="gap" xr2:uid="{8DD36124-78BB-4AF3-823E-A3C0C355F04D}">
          <x14:colorSeries rgb="FF376092"/>
          <x14:colorNegative rgb="FFD00000"/>
          <x14:colorAxis rgb="FF000000"/>
          <x14:colorMarkers rgb="FFD00000"/>
          <x14:colorFirst rgb="FFD00000"/>
          <x14:colorLast rgb="FFD00000"/>
          <x14:colorHigh rgb="FFD00000"/>
          <x14:colorLow rgb="FFD00000"/>
          <x14:sparklines>
            <x14:sparkline>
              <xm:f>'P 4.2.1.1'!B38:F38</xm:f>
              <xm:sqref>G38</xm:sqref>
            </x14:sparkline>
          </x14:sparklines>
        </x14:sparklineGroup>
      </x14:sparklineGroup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198A0-5F1D-41DE-9066-3D4569D7FB2B}">
  <dimension ref="A1:R55"/>
  <sheetViews>
    <sheetView showGridLines="0" topLeftCell="C28" zoomScale="80" zoomScaleNormal="80" workbookViewId="0">
      <selection activeCell="C39" sqref="C39:I39"/>
    </sheetView>
  </sheetViews>
  <sheetFormatPr baseColWidth="10" defaultColWidth="11.42578125" defaultRowHeight="14.25"/>
  <cols>
    <col min="1" max="1" width="1.140625" style="1" hidden="1" customWidth="1"/>
    <col min="2" max="2" width="1.85546875" style="1" customWidth="1"/>
    <col min="3" max="8" width="14.7109375" style="1" customWidth="1"/>
    <col min="9" max="9" width="24.7109375" style="1" customWidth="1"/>
    <col min="10" max="10" width="64" style="1" customWidth="1"/>
    <col min="11" max="16384" width="11.42578125" style="1"/>
  </cols>
  <sheetData>
    <row r="1" spans="3:18" ht="4.1500000000000004" customHeight="1" thickBot="1"/>
    <row r="2" spans="3:18" ht="37.700000000000003" customHeight="1">
      <c r="C2" s="23"/>
      <c r="D2" s="24"/>
      <c r="E2" s="24"/>
      <c r="F2" s="24"/>
      <c r="G2" s="24"/>
      <c r="H2" s="24"/>
      <c r="I2" s="25"/>
    </row>
    <row r="3" spans="3:18" ht="37.700000000000003" customHeight="1">
      <c r="C3" s="26"/>
      <c r="D3" s="27"/>
      <c r="E3" s="27"/>
      <c r="F3" s="27"/>
      <c r="G3" s="27"/>
      <c r="H3" s="27"/>
      <c r="I3" s="28"/>
    </row>
    <row r="4" spans="3:18" ht="16.899999999999999" customHeight="1" thickBot="1">
      <c r="C4" s="29"/>
      <c r="D4" s="30"/>
      <c r="E4" s="30"/>
      <c r="F4" s="30"/>
      <c r="G4" s="30"/>
      <c r="H4" s="30"/>
      <c r="I4" s="31"/>
    </row>
    <row r="5" spans="3:18" ht="21" customHeight="1">
      <c r="C5" s="115" t="s">
        <v>369</v>
      </c>
      <c r="D5" s="116"/>
      <c r="E5" s="116"/>
      <c r="F5" s="116"/>
      <c r="G5" s="116"/>
      <c r="H5" s="116"/>
      <c r="I5" s="117"/>
      <c r="K5" s="2"/>
      <c r="L5" s="2"/>
      <c r="M5" s="2"/>
      <c r="N5" s="2"/>
      <c r="O5" s="2"/>
      <c r="P5" s="2"/>
      <c r="Q5" s="2"/>
      <c r="R5" s="2"/>
    </row>
    <row r="6" spans="3:18" ht="19.149999999999999" customHeight="1">
      <c r="C6" s="82" t="s">
        <v>0</v>
      </c>
      <c r="D6" s="83"/>
      <c r="E6" s="83"/>
      <c r="F6" s="83"/>
      <c r="G6" s="83"/>
      <c r="H6" s="83"/>
      <c r="I6" s="86"/>
      <c r="K6" s="2"/>
      <c r="L6" s="2"/>
      <c r="M6" s="2"/>
      <c r="N6" s="2"/>
      <c r="O6" s="2"/>
      <c r="P6" s="2"/>
      <c r="Q6" s="2"/>
      <c r="R6" s="2"/>
    </row>
    <row r="7" spans="3:18" ht="19.149999999999999" customHeight="1">
      <c r="C7" s="152" t="s">
        <v>273</v>
      </c>
      <c r="D7" s="153"/>
      <c r="E7" s="153"/>
      <c r="F7" s="153"/>
      <c r="G7" s="153"/>
      <c r="H7" s="153"/>
      <c r="I7" s="154"/>
      <c r="K7" s="3"/>
      <c r="L7" s="3"/>
      <c r="M7" s="3"/>
      <c r="N7" s="3"/>
      <c r="O7" s="3"/>
      <c r="P7" s="3"/>
      <c r="Q7" s="3"/>
      <c r="R7" s="3"/>
    </row>
    <row r="8" spans="3:18" ht="20.45" customHeight="1">
      <c r="C8" s="63" t="s">
        <v>1</v>
      </c>
      <c r="D8" s="64"/>
      <c r="E8" s="64"/>
      <c r="F8" s="64"/>
      <c r="G8" s="85" t="s">
        <v>277</v>
      </c>
      <c r="H8" s="84"/>
      <c r="I8" s="6" t="s">
        <v>2</v>
      </c>
      <c r="K8" s="4"/>
      <c r="L8" s="4"/>
      <c r="M8" s="4"/>
      <c r="N8" s="4"/>
      <c r="O8" s="4"/>
      <c r="P8" s="4"/>
      <c r="Q8" s="4"/>
      <c r="R8" s="4"/>
    </row>
    <row r="9" spans="3:18" ht="17.649999999999999" customHeight="1">
      <c r="C9" s="79" t="s">
        <v>370</v>
      </c>
      <c r="D9" s="80"/>
      <c r="E9" s="80"/>
      <c r="F9" s="80"/>
      <c r="G9" s="90" t="s">
        <v>278</v>
      </c>
      <c r="H9" s="89"/>
      <c r="I9" s="22" t="s">
        <v>94</v>
      </c>
      <c r="K9" s="3"/>
      <c r="L9" s="3"/>
      <c r="M9" s="3"/>
      <c r="N9" s="3"/>
      <c r="O9" s="3"/>
      <c r="P9" s="3"/>
      <c r="Q9" s="3"/>
      <c r="R9" s="3"/>
    </row>
    <row r="10" spans="3:18" ht="24" customHeight="1">
      <c r="C10" s="82" t="s">
        <v>3</v>
      </c>
      <c r="D10" s="83"/>
      <c r="E10" s="83"/>
      <c r="F10" s="84"/>
      <c r="G10" s="85" t="s">
        <v>4</v>
      </c>
      <c r="H10" s="83"/>
      <c r="I10" s="86"/>
      <c r="K10" s="4"/>
      <c r="L10" s="4"/>
      <c r="M10" s="4"/>
      <c r="N10" s="4"/>
      <c r="O10" s="4"/>
      <c r="P10" s="4"/>
      <c r="Q10" s="4"/>
      <c r="R10" s="4"/>
    </row>
    <row r="11" spans="3:18" ht="46.15" customHeight="1">
      <c r="C11" s="7" t="s">
        <v>151</v>
      </c>
      <c r="D11" s="162" t="s">
        <v>152</v>
      </c>
      <c r="E11" s="163"/>
      <c r="F11" s="164"/>
      <c r="G11" s="90" t="s">
        <v>348</v>
      </c>
      <c r="H11" s="88"/>
      <c r="I11" s="91"/>
    </row>
    <row r="12" spans="3:18" ht="17.649999999999999" customHeight="1">
      <c r="C12" s="82" t="s">
        <v>5</v>
      </c>
      <c r="D12" s="83"/>
      <c r="E12" s="83"/>
      <c r="F12" s="83"/>
      <c r="G12" s="83"/>
      <c r="H12" s="83"/>
      <c r="I12" s="86"/>
    </row>
    <row r="13" spans="3:18" ht="20.65" customHeight="1">
      <c r="C13" s="15" t="s">
        <v>6</v>
      </c>
      <c r="D13" s="85" t="s">
        <v>7</v>
      </c>
      <c r="E13" s="84"/>
      <c r="F13" s="18" t="s">
        <v>8</v>
      </c>
      <c r="G13" s="18" t="s">
        <v>9</v>
      </c>
      <c r="H13" s="18" t="s">
        <v>10</v>
      </c>
      <c r="I13" s="6" t="s">
        <v>11</v>
      </c>
    </row>
    <row r="14" spans="3:18" ht="19.149999999999999" customHeight="1">
      <c r="C14" s="19" t="s">
        <v>63</v>
      </c>
      <c r="D14" s="110" t="s">
        <v>64</v>
      </c>
      <c r="E14" s="109"/>
      <c r="F14" s="20" t="s">
        <v>63</v>
      </c>
      <c r="G14" s="20" t="s">
        <v>65</v>
      </c>
      <c r="H14" s="20" t="s">
        <v>66</v>
      </c>
      <c r="I14" s="5" t="s">
        <v>61</v>
      </c>
    </row>
    <row r="15" spans="3:18" ht="16.5" customHeight="1">
      <c r="C15" s="149" t="s">
        <v>12</v>
      </c>
      <c r="D15" s="150"/>
      <c r="E15" s="150"/>
      <c r="F15" s="150"/>
      <c r="G15" s="151"/>
      <c r="H15" s="85" t="s">
        <v>13</v>
      </c>
      <c r="I15" s="86"/>
    </row>
    <row r="16" spans="3:18" ht="16.5" customHeight="1">
      <c r="C16" s="9" t="s">
        <v>14</v>
      </c>
      <c r="D16" s="147" t="s">
        <v>15</v>
      </c>
      <c r="E16" s="148"/>
      <c r="F16" s="10" t="s">
        <v>16</v>
      </c>
      <c r="G16" s="18" t="s">
        <v>8</v>
      </c>
      <c r="H16" s="16" t="s">
        <v>17</v>
      </c>
      <c r="I16" s="6" t="s">
        <v>18</v>
      </c>
    </row>
    <row r="17" spans="3:9" ht="21" customHeight="1">
      <c r="C17" s="7" t="s">
        <v>19</v>
      </c>
      <c r="D17" s="90" t="s">
        <v>67</v>
      </c>
      <c r="E17" s="89"/>
      <c r="F17" s="21" t="s">
        <v>20</v>
      </c>
      <c r="G17" s="21" t="s">
        <v>21</v>
      </c>
      <c r="H17" s="14" t="s">
        <v>68</v>
      </c>
      <c r="I17" s="22" t="s">
        <v>69</v>
      </c>
    </row>
    <row r="18" spans="3:9" ht="36.6" customHeight="1">
      <c r="C18" s="82" t="s">
        <v>246</v>
      </c>
      <c r="D18" s="83"/>
      <c r="E18" s="83"/>
      <c r="F18" s="84"/>
      <c r="G18" s="85" t="s">
        <v>22</v>
      </c>
      <c r="H18" s="83"/>
      <c r="I18" s="86"/>
    </row>
    <row r="19" spans="3:9" ht="50.45" customHeight="1">
      <c r="C19" s="44" t="s">
        <v>23</v>
      </c>
      <c r="D19" s="42" t="s">
        <v>24</v>
      </c>
      <c r="E19" s="42" t="s">
        <v>241</v>
      </c>
      <c r="F19" s="42" t="s">
        <v>242</v>
      </c>
      <c r="G19" s="64" t="s">
        <v>25</v>
      </c>
      <c r="H19" s="64"/>
      <c r="I19" s="6" t="s">
        <v>26</v>
      </c>
    </row>
    <row r="20" spans="3:9" ht="18" customHeight="1">
      <c r="C20" s="19" t="s">
        <v>250</v>
      </c>
      <c r="D20" s="20" t="s">
        <v>237</v>
      </c>
      <c r="E20" s="20" t="s">
        <v>256</v>
      </c>
      <c r="F20" s="20" t="s">
        <v>237</v>
      </c>
      <c r="G20" s="111" t="s">
        <v>251</v>
      </c>
      <c r="H20" s="111"/>
      <c r="I20" s="5" t="s">
        <v>251</v>
      </c>
    </row>
    <row r="21" spans="3:9" ht="16.149999999999999" customHeight="1">
      <c r="C21" s="82" t="s">
        <v>27</v>
      </c>
      <c r="D21" s="83"/>
      <c r="E21" s="83"/>
      <c r="F21" s="83"/>
      <c r="G21" s="83"/>
      <c r="H21" s="83"/>
      <c r="I21" s="86"/>
    </row>
    <row r="22" spans="3:9" ht="28.9" customHeight="1">
      <c r="C22" s="161" t="s">
        <v>190</v>
      </c>
      <c r="D22" s="136"/>
      <c r="E22" s="136"/>
      <c r="F22" s="136"/>
      <c r="G22" s="136"/>
      <c r="H22" s="136"/>
      <c r="I22" s="137"/>
    </row>
    <row r="23" spans="3:9" ht="16.149999999999999" customHeight="1">
      <c r="C23" s="82" t="s">
        <v>28</v>
      </c>
      <c r="D23" s="83"/>
      <c r="E23" s="83"/>
      <c r="F23" s="83"/>
      <c r="G23" s="83"/>
      <c r="H23" s="83"/>
      <c r="I23" s="86"/>
    </row>
    <row r="24" spans="3:9" ht="21.6" customHeight="1">
      <c r="C24" s="87" t="s">
        <v>294</v>
      </c>
      <c r="D24" s="88"/>
      <c r="E24" s="88"/>
      <c r="F24" s="88"/>
      <c r="G24" s="88"/>
      <c r="H24" s="88"/>
      <c r="I24" s="91"/>
    </row>
    <row r="25" spans="3:9" ht="16.149999999999999" customHeight="1">
      <c r="C25" s="82" t="s">
        <v>29</v>
      </c>
      <c r="D25" s="83"/>
      <c r="E25" s="83"/>
      <c r="F25" s="84"/>
      <c r="G25" s="85" t="s">
        <v>30</v>
      </c>
      <c r="H25" s="83"/>
      <c r="I25" s="86"/>
    </row>
    <row r="26" spans="3:9" ht="17.649999999999999" customHeight="1">
      <c r="C26" s="87" t="s">
        <v>73</v>
      </c>
      <c r="D26" s="88"/>
      <c r="E26" s="88"/>
      <c r="F26" s="89"/>
      <c r="G26" s="90" t="s">
        <v>77</v>
      </c>
      <c r="H26" s="88"/>
      <c r="I26" s="91"/>
    </row>
    <row r="27" spans="3:9">
      <c r="C27" s="82" t="s">
        <v>31</v>
      </c>
      <c r="D27" s="83"/>
      <c r="E27" s="83"/>
      <c r="F27" s="84"/>
      <c r="G27" s="85" t="s">
        <v>32</v>
      </c>
      <c r="H27" s="83"/>
      <c r="I27" s="86"/>
    </row>
    <row r="28" spans="3:9" ht="22.7" customHeight="1">
      <c r="C28" s="82" t="s">
        <v>33</v>
      </c>
      <c r="D28" s="83"/>
      <c r="E28" s="84"/>
      <c r="F28" s="16" t="s">
        <v>34</v>
      </c>
      <c r="G28" s="18" t="s">
        <v>33</v>
      </c>
      <c r="H28" s="18" t="s">
        <v>35</v>
      </c>
      <c r="I28" s="17" t="s">
        <v>34</v>
      </c>
    </row>
    <row r="29" spans="3:9">
      <c r="C29" s="87">
        <v>1810</v>
      </c>
      <c r="D29" s="88"/>
      <c r="E29" s="89"/>
      <c r="F29" s="14">
        <v>2023</v>
      </c>
      <c r="G29" s="8">
        <v>1810</v>
      </c>
      <c r="H29" s="12">
        <f>(G29/C29)-1</f>
        <v>0</v>
      </c>
      <c r="I29" s="11">
        <v>2024</v>
      </c>
    </row>
    <row r="30" spans="3:9" ht="19.7" customHeight="1">
      <c r="C30" s="82" t="s">
        <v>36</v>
      </c>
      <c r="D30" s="83"/>
      <c r="E30" s="83"/>
      <c r="F30" s="83"/>
      <c r="G30" s="83"/>
      <c r="H30" s="83"/>
      <c r="I30" s="86"/>
    </row>
    <row r="31" spans="3:9" ht="27" customHeight="1">
      <c r="C31" s="82" t="s">
        <v>247</v>
      </c>
      <c r="D31" s="83"/>
      <c r="E31" s="83"/>
      <c r="F31" s="84"/>
      <c r="G31" s="85" t="s">
        <v>248</v>
      </c>
      <c r="H31" s="83"/>
      <c r="I31" s="86"/>
    </row>
    <row r="32" spans="3:9" ht="26.65" customHeight="1">
      <c r="C32" s="144" t="s">
        <v>37</v>
      </c>
      <c r="D32" s="145"/>
      <c r="E32" s="36" t="s">
        <v>38</v>
      </c>
      <c r="F32" s="45" t="s">
        <v>39</v>
      </c>
      <c r="G32" s="35" t="s">
        <v>37</v>
      </c>
      <c r="H32" s="36" t="s">
        <v>38</v>
      </c>
      <c r="I32" s="37" t="s">
        <v>39</v>
      </c>
    </row>
    <row r="33" spans="3:9" ht="43.15" customHeight="1">
      <c r="C33" s="79" t="s">
        <v>361</v>
      </c>
      <c r="D33" s="80"/>
      <c r="E33" s="21" t="s">
        <v>244</v>
      </c>
      <c r="F33" s="21" t="s">
        <v>362</v>
      </c>
      <c r="G33" s="43" t="s">
        <v>245</v>
      </c>
      <c r="H33" s="21" t="s">
        <v>309</v>
      </c>
      <c r="I33" s="22" t="s">
        <v>310</v>
      </c>
    </row>
    <row r="34" spans="3:9" ht="15" customHeight="1">
      <c r="C34" s="82" t="s">
        <v>40</v>
      </c>
      <c r="D34" s="83"/>
      <c r="E34" s="83"/>
      <c r="F34" s="83"/>
      <c r="G34" s="83"/>
      <c r="H34" s="83"/>
      <c r="I34" s="86"/>
    </row>
    <row r="35" spans="3:9" ht="72" customHeight="1" thickBot="1">
      <c r="C35" s="134" t="s">
        <v>392</v>
      </c>
      <c r="D35" s="136"/>
      <c r="E35" s="136"/>
      <c r="F35" s="136"/>
      <c r="G35" s="136"/>
      <c r="H35" s="136"/>
      <c r="I35" s="137"/>
    </row>
    <row r="36" spans="3:9" ht="20.65" customHeight="1" thickBot="1">
      <c r="C36" s="138" t="s">
        <v>41</v>
      </c>
      <c r="D36" s="139"/>
      <c r="E36" s="139"/>
      <c r="F36" s="139"/>
      <c r="G36" s="139"/>
      <c r="H36" s="139"/>
      <c r="I36" s="140"/>
    </row>
    <row r="37" spans="3:9" ht="28.15" customHeight="1">
      <c r="C37" s="49" t="s">
        <v>42</v>
      </c>
      <c r="D37" s="18" t="s">
        <v>43</v>
      </c>
      <c r="E37" s="18" t="s">
        <v>44</v>
      </c>
      <c r="F37" s="18" t="s">
        <v>45</v>
      </c>
      <c r="G37" s="18" t="s">
        <v>46</v>
      </c>
      <c r="H37" s="64" t="s">
        <v>363</v>
      </c>
      <c r="I37" s="65"/>
    </row>
    <row r="38" spans="3:9" ht="38.65" customHeight="1">
      <c r="C38" s="48">
        <v>3.75</v>
      </c>
      <c r="D38" s="12">
        <v>1</v>
      </c>
      <c r="E38" s="12">
        <v>4.6341000000000001</v>
      </c>
      <c r="F38" s="12">
        <v>1.25</v>
      </c>
      <c r="G38" s="12">
        <v>2.2099000000000002</v>
      </c>
      <c r="H38" s="80"/>
      <c r="I38" s="81"/>
    </row>
    <row r="39" spans="3:9" ht="16.149999999999999" customHeight="1">
      <c r="C39" s="141" t="s">
        <v>47</v>
      </c>
      <c r="D39" s="142"/>
      <c r="E39" s="142"/>
      <c r="F39" s="142"/>
      <c r="G39" s="142"/>
      <c r="H39" s="142"/>
      <c r="I39" s="143"/>
    </row>
    <row r="40" spans="3:9" ht="14.65" customHeight="1">
      <c r="C40" s="82" t="s">
        <v>48</v>
      </c>
      <c r="D40" s="83"/>
      <c r="E40" s="83"/>
      <c r="F40" s="84"/>
      <c r="G40" s="85" t="s">
        <v>49</v>
      </c>
      <c r="H40" s="83"/>
      <c r="I40" s="86"/>
    </row>
    <row r="41" spans="3:9" ht="21" customHeight="1">
      <c r="C41" s="87" t="s">
        <v>191</v>
      </c>
      <c r="D41" s="88"/>
      <c r="E41" s="88"/>
      <c r="F41" s="89"/>
      <c r="G41" s="90" t="s">
        <v>192</v>
      </c>
      <c r="H41" s="88"/>
      <c r="I41" s="91"/>
    </row>
    <row r="42" spans="3:9" ht="17.649999999999999" customHeight="1">
      <c r="C42" s="82" t="s">
        <v>50</v>
      </c>
      <c r="D42" s="83"/>
      <c r="E42" s="83"/>
      <c r="F42" s="84"/>
      <c r="G42" s="85" t="s">
        <v>51</v>
      </c>
      <c r="H42" s="83"/>
      <c r="I42" s="86"/>
    </row>
    <row r="43" spans="3:9" ht="21" customHeight="1">
      <c r="C43" s="87" t="s">
        <v>194</v>
      </c>
      <c r="D43" s="88"/>
      <c r="E43" s="88"/>
      <c r="F43" s="89"/>
      <c r="G43" s="90" t="s">
        <v>193</v>
      </c>
      <c r="H43" s="88"/>
      <c r="I43" s="91"/>
    </row>
    <row r="44" spans="3:9" ht="15" customHeight="1">
      <c r="C44" s="82" t="s">
        <v>52</v>
      </c>
      <c r="D44" s="83"/>
      <c r="E44" s="83"/>
      <c r="F44" s="84"/>
      <c r="G44" s="85" t="s">
        <v>53</v>
      </c>
      <c r="H44" s="83"/>
      <c r="I44" s="86"/>
    </row>
    <row r="45" spans="3:9" ht="13.15" customHeight="1">
      <c r="C45" s="87" t="s">
        <v>195</v>
      </c>
      <c r="D45" s="88"/>
      <c r="E45" s="88"/>
      <c r="F45" s="89"/>
      <c r="G45" s="90" t="s">
        <v>196</v>
      </c>
      <c r="H45" s="88"/>
      <c r="I45" s="91"/>
    </row>
    <row r="46" spans="3:9" ht="24" customHeight="1">
      <c r="C46" s="82" t="s">
        <v>54</v>
      </c>
      <c r="D46" s="83"/>
      <c r="E46" s="83"/>
      <c r="F46" s="84"/>
      <c r="G46" s="85" t="s">
        <v>55</v>
      </c>
      <c r="H46" s="83"/>
      <c r="I46" s="86"/>
    </row>
    <row r="47" spans="3:9" ht="14.65" customHeight="1">
      <c r="C47" s="87" t="s">
        <v>197</v>
      </c>
      <c r="D47" s="88"/>
      <c r="E47" s="88"/>
      <c r="F47" s="88"/>
      <c r="G47" s="90" t="s">
        <v>193</v>
      </c>
      <c r="H47" s="88"/>
      <c r="I47" s="91"/>
    </row>
    <row r="48" spans="3:9" ht="14.65" customHeight="1">
      <c r="C48" s="76" t="s">
        <v>311</v>
      </c>
      <c r="D48" s="77"/>
      <c r="E48" s="77"/>
      <c r="F48" s="77"/>
      <c r="G48" s="77"/>
      <c r="H48" s="77"/>
      <c r="I48" s="78"/>
    </row>
    <row r="49" spans="3:9" ht="16.149999999999999" customHeight="1">
      <c r="C49" s="87" t="s">
        <v>307</v>
      </c>
      <c r="D49" s="88"/>
      <c r="E49" s="88"/>
      <c r="F49" s="88"/>
      <c r="G49" s="88"/>
      <c r="H49" s="88"/>
      <c r="I49" s="91"/>
    </row>
    <row r="50" spans="3:9" ht="16.5" customHeight="1">
      <c r="C50" s="82" t="s">
        <v>56</v>
      </c>
      <c r="D50" s="83"/>
      <c r="E50" s="83"/>
      <c r="F50" s="84"/>
      <c r="G50" s="85" t="s">
        <v>57</v>
      </c>
      <c r="H50" s="83"/>
      <c r="I50" s="86"/>
    </row>
    <row r="51" spans="3:9" ht="19.149999999999999" customHeight="1">
      <c r="C51" s="87" t="s">
        <v>74</v>
      </c>
      <c r="D51" s="88"/>
      <c r="E51" s="88"/>
      <c r="F51" s="89"/>
      <c r="G51" s="90" t="s">
        <v>181</v>
      </c>
      <c r="H51" s="88"/>
      <c r="I51" s="91"/>
    </row>
    <row r="52" spans="3:9" ht="16.5" customHeight="1">
      <c r="C52" s="82" t="s">
        <v>58</v>
      </c>
      <c r="D52" s="83"/>
      <c r="E52" s="83"/>
      <c r="F52" s="84"/>
      <c r="G52" s="85" t="s">
        <v>59</v>
      </c>
      <c r="H52" s="83"/>
      <c r="I52" s="86"/>
    </row>
    <row r="53" spans="3:9" ht="15" customHeight="1" thickBot="1">
      <c r="C53" s="124" t="s">
        <v>368</v>
      </c>
      <c r="D53" s="126"/>
      <c r="E53" s="126"/>
      <c r="F53" s="127"/>
      <c r="G53" s="128">
        <v>9981126699</v>
      </c>
      <c r="H53" s="129"/>
      <c r="I53" s="130"/>
    </row>
    <row r="54" spans="3:9" ht="48.95" customHeight="1" thickBot="1">
      <c r="C54" s="131"/>
      <c r="D54" s="132"/>
      <c r="E54" s="132"/>
      <c r="F54" s="132"/>
      <c r="G54" s="132"/>
      <c r="H54" s="132"/>
      <c r="I54" s="133"/>
    </row>
    <row r="55" spans="3:9" ht="18" customHeight="1" thickBot="1">
      <c r="C55" s="121" t="s">
        <v>60</v>
      </c>
      <c r="D55" s="122"/>
      <c r="E55" s="122"/>
      <c r="F55" s="122"/>
      <c r="G55" s="122"/>
      <c r="H55" s="122"/>
      <c r="I55" s="123"/>
    </row>
  </sheetData>
  <mergeCells count="73">
    <mergeCell ref="C24:I24"/>
    <mergeCell ref="C25:F25"/>
    <mergeCell ref="G25:I25"/>
    <mergeCell ref="C26:F26"/>
    <mergeCell ref="G26:I26"/>
    <mergeCell ref="G19:H19"/>
    <mergeCell ref="G20:H20"/>
    <mergeCell ref="C21:I21"/>
    <mergeCell ref="C22:I22"/>
    <mergeCell ref="C23:I23"/>
    <mergeCell ref="C5:I5"/>
    <mergeCell ref="C6:I6"/>
    <mergeCell ref="C7:I7"/>
    <mergeCell ref="C8:F8"/>
    <mergeCell ref="G8:H8"/>
    <mergeCell ref="C9:F9"/>
    <mergeCell ref="C10:F10"/>
    <mergeCell ref="G10:I10"/>
    <mergeCell ref="D11:F11"/>
    <mergeCell ref="G9:H9"/>
    <mergeCell ref="G11:I11"/>
    <mergeCell ref="C12:I12"/>
    <mergeCell ref="D13:E13"/>
    <mergeCell ref="D14:E14"/>
    <mergeCell ref="C18:F18"/>
    <mergeCell ref="G18:I18"/>
    <mergeCell ref="D16:E16"/>
    <mergeCell ref="D17:E17"/>
    <mergeCell ref="C15:G15"/>
    <mergeCell ref="H15:I15"/>
    <mergeCell ref="G27:I27"/>
    <mergeCell ref="C29:E29"/>
    <mergeCell ref="C30:I30"/>
    <mergeCell ref="C32:D32"/>
    <mergeCell ref="C33:D33"/>
    <mergeCell ref="C31:F31"/>
    <mergeCell ref="G31:I31"/>
    <mergeCell ref="C28:E28"/>
    <mergeCell ref="C27:F27"/>
    <mergeCell ref="C34:I34"/>
    <mergeCell ref="C35:I35"/>
    <mergeCell ref="C36:I36"/>
    <mergeCell ref="C39:I39"/>
    <mergeCell ref="C40:F40"/>
    <mergeCell ref="G40:I40"/>
    <mergeCell ref="H37:I37"/>
    <mergeCell ref="H38:I38"/>
    <mergeCell ref="C41:F41"/>
    <mergeCell ref="G41:I41"/>
    <mergeCell ref="C42:F42"/>
    <mergeCell ref="G42:I42"/>
    <mergeCell ref="C43:F43"/>
    <mergeCell ref="G43:I43"/>
    <mergeCell ref="C44:F44"/>
    <mergeCell ref="G44:I44"/>
    <mergeCell ref="C45:F45"/>
    <mergeCell ref="G45:I45"/>
    <mergeCell ref="C46:F46"/>
    <mergeCell ref="G46:I46"/>
    <mergeCell ref="C47:F47"/>
    <mergeCell ref="G47:I47"/>
    <mergeCell ref="C48:I48"/>
    <mergeCell ref="C49:I49"/>
    <mergeCell ref="C50:F50"/>
    <mergeCell ref="G50:I50"/>
    <mergeCell ref="C54:I54"/>
    <mergeCell ref="C55:I55"/>
    <mergeCell ref="C51:F51"/>
    <mergeCell ref="G51:I51"/>
    <mergeCell ref="C52:F52"/>
    <mergeCell ref="G52:I52"/>
    <mergeCell ref="C53:F53"/>
    <mergeCell ref="G53:I53"/>
  </mergeCells>
  <conditionalFormatting sqref="C38:G38">
    <cfRule type="containsText" dxfId="23" priority="1" operator="containsText" text="NO APLICA">
      <formula>NOT(ISERROR(SEARCH("NO APLICA",C38)))</formula>
    </cfRule>
    <cfRule type="cellIs" dxfId="22" priority="2" operator="lessThan">
      <formula>0.5</formula>
    </cfRule>
    <cfRule type="cellIs" dxfId="21" priority="3" operator="between">
      <formula>0.5</formula>
      <formula>0.7</formula>
    </cfRule>
    <cfRule type="cellIs" dxfId="20" priority="4" operator="greaterThan">
      <formula>0.7</formula>
    </cfRule>
  </conditionalFormatting>
  <hyperlinks>
    <hyperlink ref="C53" r:id="rId1" xr:uid="{26FFB237-ABDC-4D72-B460-94279F4C4F31}"/>
  </hyperlinks>
  <printOptions horizontalCentered="1" verticalCentered="1"/>
  <pageMargins left="0.23622047244094491" right="0.23622047244094491" top="0.39370078740157483" bottom="0.39370078740157483"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63E63665-9D2D-4840-B05B-5F0E79A3239B}">
          <x14:colorSeries rgb="FF376092"/>
          <x14:colorNegative rgb="FFD00000"/>
          <x14:colorAxis rgb="FF000000"/>
          <x14:colorMarkers rgb="FFD00000"/>
          <x14:colorFirst rgb="FFD00000"/>
          <x14:colorLast rgb="FFD00000"/>
          <x14:colorHigh rgb="FFD00000"/>
          <x14:colorLow rgb="FFD00000"/>
          <x14:sparklines>
            <x14:sparkline>
              <xm:f>'A 4.2.1.1.6.2'!C38:G38</xm:f>
              <xm:sqref>H38</xm:sqref>
            </x14:sparkline>
          </x14:sparklines>
        </x14:sparklineGroup>
      </x14:sparklineGroup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19157-1F65-4D1E-9C04-7378F00EC2B2}">
  <dimension ref="C1:R55"/>
  <sheetViews>
    <sheetView showGridLines="0" topLeftCell="B28" zoomScale="80" zoomScaleNormal="80" workbookViewId="0">
      <selection activeCell="C39" sqref="C39:I39"/>
    </sheetView>
  </sheetViews>
  <sheetFormatPr baseColWidth="10" defaultColWidth="11.42578125" defaultRowHeight="14.25"/>
  <cols>
    <col min="1" max="1" width="5.5703125" style="1" customWidth="1"/>
    <col min="2" max="2" width="2.28515625" style="1" customWidth="1"/>
    <col min="3" max="8" width="14.7109375" style="1" customWidth="1"/>
    <col min="9" max="9" width="24.7109375" style="1" customWidth="1"/>
    <col min="10" max="10" width="64" style="1" customWidth="1"/>
    <col min="11" max="16384" width="11.42578125" style="1"/>
  </cols>
  <sheetData>
    <row r="1" spans="3:18" ht="2.4500000000000002" customHeight="1" thickBot="1"/>
    <row r="2" spans="3:18" ht="37.700000000000003" customHeight="1">
      <c r="C2" s="23"/>
      <c r="D2" s="24"/>
      <c r="E2" s="24"/>
      <c r="F2" s="24"/>
      <c r="G2" s="24"/>
      <c r="H2" s="24"/>
      <c r="I2" s="25"/>
    </row>
    <row r="3" spans="3:18" ht="37.700000000000003" customHeight="1">
      <c r="C3" s="26"/>
      <c r="D3" s="27"/>
      <c r="E3" s="27"/>
      <c r="F3" s="27"/>
      <c r="G3" s="27"/>
      <c r="H3" s="27"/>
      <c r="I3" s="28"/>
    </row>
    <row r="4" spans="3:18" ht="15" thickBot="1">
      <c r="C4" s="29"/>
      <c r="D4" s="30"/>
      <c r="E4" s="30"/>
      <c r="F4" s="30"/>
      <c r="G4" s="30"/>
      <c r="H4" s="30"/>
      <c r="I4" s="31"/>
    </row>
    <row r="5" spans="3:18" ht="22.15" customHeight="1">
      <c r="C5" s="115" t="s">
        <v>369</v>
      </c>
      <c r="D5" s="116"/>
      <c r="E5" s="116"/>
      <c r="F5" s="116"/>
      <c r="G5" s="116"/>
      <c r="H5" s="116"/>
      <c r="I5" s="117"/>
      <c r="K5" s="2"/>
      <c r="L5" s="2"/>
      <c r="M5" s="2"/>
      <c r="N5" s="2"/>
      <c r="O5" s="2"/>
      <c r="P5" s="2"/>
      <c r="Q5" s="2"/>
      <c r="R5" s="2"/>
    </row>
    <row r="6" spans="3:18" ht="19.149999999999999" customHeight="1">
      <c r="C6" s="82" t="s">
        <v>0</v>
      </c>
      <c r="D6" s="83"/>
      <c r="E6" s="83"/>
      <c r="F6" s="83"/>
      <c r="G6" s="83"/>
      <c r="H6" s="83"/>
      <c r="I6" s="86"/>
      <c r="K6" s="2"/>
      <c r="L6" s="2"/>
      <c r="M6" s="2"/>
      <c r="N6" s="2"/>
      <c r="O6" s="2"/>
      <c r="P6" s="2"/>
      <c r="Q6" s="2"/>
      <c r="R6" s="2"/>
    </row>
    <row r="7" spans="3:18" ht="21" customHeight="1">
      <c r="C7" s="152" t="s">
        <v>274</v>
      </c>
      <c r="D7" s="153"/>
      <c r="E7" s="153"/>
      <c r="F7" s="153"/>
      <c r="G7" s="153"/>
      <c r="H7" s="153"/>
      <c r="I7" s="154"/>
      <c r="K7" s="3"/>
      <c r="L7" s="3"/>
      <c r="M7" s="3"/>
      <c r="N7" s="3"/>
      <c r="O7" s="3"/>
      <c r="P7" s="3"/>
      <c r="Q7" s="3"/>
      <c r="R7" s="3"/>
    </row>
    <row r="8" spans="3:18" ht="27.4" customHeight="1">
      <c r="C8" s="63" t="s">
        <v>1</v>
      </c>
      <c r="D8" s="64"/>
      <c r="E8" s="64"/>
      <c r="F8" s="64"/>
      <c r="G8" s="85" t="s">
        <v>277</v>
      </c>
      <c r="H8" s="84"/>
      <c r="I8" s="6" t="s">
        <v>2</v>
      </c>
      <c r="K8" s="4"/>
      <c r="L8" s="4"/>
      <c r="M8" s="4"/>
      <c r="N8" s="4"/>
      <c r="O8" s="4"/>
      <c r="P8" s="4"/>
      <c r="Q8" s="4"/>
      <c r="R8" s="4"/>
    </row>
    <row r="9" spans="3:18" ht="17.649999999999999" customHeight="1">
      <c r="C9" s="79" t="s">
        <v>373</v>
      </c>
      <c r="D9" s="80"/>
      <c r="E9" s="80"/>
      <c r="F9" s="80"/>
      <c r="G9" s="90" t="s">
        <v>278</v>
      </c>
      <c r="H9" s="89"/>
      <c r="I9" s="22" t="s">
        <v>94</v>
      </c>
      <c r="K9" s="3"/>
      <c r="L9" s="3"/>
      <c r="M9" s="3"/>
      <c r="N9" s="3"/>
      <c r="O9" s="3"/>
      <c r="P9" s="3"/>
      <c r="Q9" s="3"/>
      <c r="R9" s="3"/>
    </row>
    <row r="10" spans="3:18" ht="24" customHeight="1">
      <c r="C10" s="82" t="s">
        <v>3</v>
      </c>
      <c r="D10" s="83"/>
      <c r="E10" s="83"/>
      <c r="F10" s="84"/>
      <c r="G10" s="85" t="s">
        <v>4</v>
      </c>
      <c r="H10" s="83"/>
      <c r="I10" s="86"/>
      <c r="K10" s="4"/>
      <c r="L10" s="4"/>
      <c r="M10" s="4"/>
      <c r="N10" s="4"/>
      <c r="O10" s="4"/>
      <c r="P10" s="4"/>
      <c r="Q10" s="4"/>
      <c r="R10" s="4"/>
    </row>
    <row r="11" spans="3:18" ht="54" customHeight="1">
      <c r="C11" s="7" t="s">
        <v>151</v>
      </c>
      <c r="D11" s="162" t="s">
        <v>152</v>
      </c>
      <c r="E11" s="163"/>
      <c r="F11" s="164"/>
      <c r="G11" s="90" t="s">
        <v>350</v>
      </c>
      <c r="H11" s="88"/>
      <c r="I11" s="91"/>
    </row>
    <row r="12" spans="3:18" ht="17.649999999999999" customHeight="1">
      <c r="C12" s="82" t="s">
        <v>5</v>
      </c>
      <c r="D12" s="83"/>
      <c r="E12" s="83"/>
      <c r="F12" s="83"/>
      <c r="G12" s="83"/>
      <c r="H12" s="83"/>
      <c r="I12" s="86"/>
    </row>
    <row r="13" spans="3:18" ht="20.65" customHeight="1">
      <c r="C13" s="15" t="s">
        <v>6</v>
      </c>
      <c r="D13" s="85" t="s">
        <v>7</v>
      </c>
      <c r="E13" s="84"/>
      <c r="F13" s="18" t="s">
        <v>8</v>
      </c>
      <c r="G13" s="18" t="s">
        <v>9</v>
      </c>
      <c r="H13" s="18" t="s">
        <v>10</v>
      </c>
      <c r="I13" s="6" t="s">
        <v>11</v>
      </c>
    </row>
    <row r="14" spans="3:18" ht="19.149999999999999" customHeight="1">
      <c r="C14" s="19" t="s">
        <v>63</v>
      </c>
      <c r="D14" s="110" t="s">
        <v>64</v>
      </c>
      <c r="E14" s="109"/>
      <c r="F14" s="20" t="s">
        <v>63</v>
      </c>
      <c r="G14" s="20" t="s">
        <v>65</v>
      </c>
      <c r="H14" s="20" t="s">
        <v>66</v>
      </c>
      <c r="I14" s="5" t="s">
        <v>61</v>
      </c>
    </row>
    <row r="15" spans="3:18" ht="16.5" customHeight="1">
      <c r="C15" s="149" t="s">
        <v>12</v>
      </c>
      <c r="D15" s="150"/>
      <c r="E15" s="150"/>
      <c r="F15" s="150"/>
      <c r="G15" s="151"/>
      <c r="H15" s="85" t="s">
        <v>13</v>
      </c>
      <c r="I15" s="86"/>
    </row>
    <row r="16" spans="3:18" ht="16.5" customHeight="1">
      <c r="C16" s="9" t="s">
        <v>14</v>
      </c>
      <c r="D16" s="147" t="s">
        <v>15</v>
      </c>
      <c r="E16" s="148"/>
      <c r="F16" s="10" t="s">
        <v>16</v>
      </c>
      <c r="G16" s="18" t="s">
        <v>8</v>
      </c>
      <c r="H16" s="16" t="s">
        <v>17</v>
      </c>
      <c r="I16" s="6" t="s">
        <v>18</v>
      </c>
    </row>
    <row r="17" spans="3:9" ht="21" customHeight="1">
      <c r="C17" s="7" t="s">
        <v>19</v>
      </c>
      <c r="D17" s="90" t="s">
        <v>67</v>
      </c>
      <c r="E17" s="89"/>
      <c r="F17" s="21" t="s">
        <v>20</v>
      </c>
      <c r="G17" s="21" t="s">
        <v>21</v>
      </c>
      <c r="H17" s="14" t="s">
        <v>68</v>
      </c>
      <c r="I17" s="22" t="s">
        <v>69</v>
      </c>
    </row>
    <row r="18" spans="3:9" ht="23.65" customHeight="1">
      <c r="C18" s="82" t="s">
        <v>246</v>
      </c>
      <c r="D18" s="83"/>
      <c r="E18" s="83"/>
      <c r="F18" s="84"/>
      <c r="G18" s="85" t="s">
        <v>22</v>
      </c>
      <c r="H18" s="83"/>
      <c r="I18" s="86"/>
    </row>
    <row r="19" spans="3:9" ht="53.25" customHeight="1">
      <c r="C19" s="41" t="s">
        <v>23</v>
      </c>
      <c r="D19" s="42" t="s">
        <v>24</v>
      </c>
      <c r="E19" s="42" t="s">
        <v>241</v>
      </c>
      <c r="F19" s="42" t="s">
        <v>242</v>
      </c>
      <c r="G19" s="64" t="s">
        <v>25</v>
      </c>
      <c r="H19" s="64"/>
      <c r="I19" s="6" t="s">
        <v>26</v>
      </c>
    </row>
    <row r="20" spans="3:9" ht="18" customHeight="1">
      <c r="C20" s="19" t="s">
        <v>250</v>
      </c>
      <c r="D20" s="20" t="s">
        <v>237</v>
      </c>
      <c r="E20" s="20" t="s">
        <v>256</v>
      </c>
      <c r="F20" s="20" t="s">
        <v>237</v>
      </c>
      <c r="G20" s="111" t="s">
        <v>251</v>
      </c>
      <c r="H20" s="111"/>
      <c r="I20" s="5" t="s">
        <v>251</v>
      </c>
    </row>
    <row r="21" spans="3:9" ht="16.149999999999999" customHeight="1">
      <c r="C21" s="82" t="s">
        <v>27</v>
      </c>
      <c r="D21" s="83"/>
      <c r="E21" s="83"/>
      <c r="F21" s="83"/>
      <c r="G21" s="83"/>
      <c r="H21" s="83"/>
      <c r="I21" s="86"/>
    </row>
    <row r="22" spans="3:9" ht="29.65" customHeight="1">
      <c r="C22" s="161" t="s">
        <v>198</v>
      </c>
      <c r="D22" s="136"/>
      <c r="E22" s="136"/>
      <c r="F22" s="136"/>
      <c r="G22" s="136"/>
      <c r="H22" s="136"/>
      <c r="I22" s="137"/>
    </row>
    <row r="23" spans="3:9" ht="16.149999999999999" customHeight="1">
      <c r="C23" s="82" t="s">
        <v>28</v>
      </c>
      <c r="D23" s="83"/>
      <c r="E23" s="83"/>
      <c r="F23" s="83"/>
      <c r="G23" s="83"/>
      <c r="H23" s="83"/>
      <c r="I23" s="86"/>
    </row>
    <row r="24" spans="3:9" ht="21.6" customHeight="1">
      <c r="C24" s="87" t="s">
        <v>293</v>
      </c>
      <c r="D24" s="88"/>
      <c r="E24" s="88"/>
      <c r="F24" s="88"/>
      <c r="G24" s="88"/>
      <c r="H24" s="88"/>
      <c r="I24" s="91"/>
    </row>
    <row r="25" spans="3:9" ht="19.7" customHeight="1">
      <c r="C25" s="82" t="s">
        <v>29</v>
      </c>
      <c r="D25" s="83"/>
      <c r="E25" s="83"/>
      <c r="F25" s="84"/>
      <c r="G25" s="85" t="s">
        <v>30</v>
      </c>
      <c r="H25" s="83"/>
      <c r="I25" s="86"/>
    </row>
    <row r="26" spans="3:9" ht="18" customHeight="1">
      <c r="C26" s="87" t="s">
        <v>73</v>
      </c>
      <c r="D26" s="88"/>
      <c r="E26" s="88"/>
      <c r="F26" s="89"/>
      <c r="G26" s="90" t="s">
        <v>199</v>
      </c>
      <c r="H26" s="88"/>
      <c r="I26" s="91"/>
    </row>
    <row r="27" spans="3:9">
      <c r="C27" s="82" t="s">
        <v>31</v>
      </c>
      <c r="D27" s="83"/>
      <c r="E27" s="83"/>
      <c r="F27" s="84"/>
      <c r="G27" s="85" t="s">
        <v>32</v>
      </c>
      <c r="H27" s="83"/>
      <c r="I27" s="86"/>
    </row>
    <row r="28" spans="3:9" ht="27" customHeight="1">
      <c r="C28" s="82" t="s">
        <v>33</v>
      </c>
      <c r="D28" s="83"/>
      <c r="E28" s="84"/>
      <c r="F28" s="16" t="s">
        <v>34</v>
      </c>
      <c r="G28" s="18" t="s">
        <v>33</v>
      </c>
      <c r="H28" s="18" t="s">
        <v>35</v>
      </c>
      <c r="I28" s="17" t="s">
        <v>34</v>
      </c>
    </row>
    <row r="29" spans="3:9">
      <c r="C29" s="87">
        <v>60</v>
      </c>
      <c r="D29" s="88"/>
      <c r="E29" s="89"/>
      <c r="F29" s="14">
        <v>2023</v>
      </c>
      <c r="G29" s="8">
        <v>60</v>
      </c>
      <c r="H29" s="12">
        <f>(G29/C29)-1</f>
        <v>0</v>
      </c>
      <c r="I29" s="11">
        <v>2024</v>
      </c>
    </row>
    <row r="30" spans="3:9" ht="19.7" customHeight="1">
      <c r="C30" s="82" t="s">
        <v>36</v>
      </c>
      <c r="D30" s="83"/>
      <c r="E30" s="83"/>
      <c r="F30" s="83"/>
      <c r="G30" s="83"/>
      <c r="H30" s="83"/>
      <c r="I30" s="86"/>
    </row>
    <row r="31" spans="3:9" ht="19.7" customHeight="1">
      <c r="C31" s="82" t="s">
        <v>247</v>
      </c>
      <c r="D31" s="83"/>
      <c r="E31" s="83"/>
      <c r="F31" s="84"/>
      <c r="G31" s="85" t="s">
        <v>248</v>
      </c>
      <c r="H31" s="83"/>
      <c r="I31" s="84"/>
    </row>
    <row r="32" spans="3:9" ht="26.65" customHeight="1">
      <c r="C32" s="144" t="s">
        <v>37</v>
      </c>
      <c r="D32" s="145"/>
      <c r="E32" s="36" t="s">
        <v>38</v>
      </c>
      <c r="F32" s="45" t="s">
        <v>39</v>
      </c>
      <c r="G32" s="35" t="s">
        <v>37</v>
      </c>
      <c r="H32" s="36" t="s">
        <v>38</v>
      </c>
      <c r="I32" s="37" t="s">
        <v>39</v>
      </c>
    </row>
    <row r="33" spans="3:9" ht="35.450000000000003" customHeight="1">
      <c r="C33" s="79" t="s">
        <v>361</v>
      </c>
      <c r="D33" s="80"/>
      <c r="E33" s="21" t="s">
        <v>244</v>
      </c>
      <c r="F33" s="21" t="s">
        <v>362</v>
      </c>
      <c r="G33" s="43" t="s">
        <v>245</v>
      </c>
      <c r="H33" s="21" t="s">
        <v>309</v>
      </c>
      <c r="I33" s="22" t="s">
        <v>310</v>
      </c>
    </row>
    <row r="34" spans="3:9" ht="15" customHeight="1">
      <c r="C34" s="82" t="s">
        <v>40</v>
      </c>
      <c r="D34" s="83"/>
      <c r="E34" s="83"/>
      <c r="F34" s="83"/>
      <c r="G34" s="83"/>
      <c r="H34" s="83"/>
      <c r="I34" s="86"/>
    </row>
    <row r="35" spans="3:9" ht="69.75" customHeight="1" thickBot="1">
      <c r="C35" s="134" t="s">
        <v>393</v>
      </c>
      <c r="D35" s="136"/>
      <c r="E35" s="136"/>
      <c r="F35" s="136"/>
      <c r="G35" s="136"/>
      <c r="H35" s="136"/>
      <c r="I35" s="137"/>
    </row>
    <row r="36" spans="3:9" ht="20.65" customHeight="1" thickBot="1">
      <c r="C36" s="138" t="s">
        <v>41</v>
      </c>
      <c r="D36" s="139"/>
      <c r="E36" s="139"/>
      <c r="F36" s="139"/>
      <c r="G36" s="139"/>
      <c r="H36" s="139"/>
      <c r="I36" s="140"/>
    </row>
    <row r="37" spans="3:9" ht="28.15" customHeight="1">
      <c r="C37" s="49" t="s">
        <v>42</v>
      </c>
      <c r="D37" s="18" t="s">
        <v>43</v>
      </c>
      <c r="E37" s="18" t="s">
        <v>44</v>
      </c>
      <c r="F37" s="18" t="s">
        <v>45</v>
      </c>
      <c r="G37" s="18" t="s">
        <v>46</v>
      </c>
      <c r="H37" s="64" t="s">
        <v>363</v>
      </c>
      <c r="I37" s="65"/>
    </row>
    <row r="38" spans="3:9" ht="32.450000000000003" customHeight="1">
      <c r="C38" s="48" t="s">
        <v>62</v>
      </c>
      <c r="D38" s="12">
        <v>1.7749999999999999</v>
      </c>
      <c r="E38" s="12">
        <v>0</v>
      </c>
      <c r="F38" s="12">
        <v>1</v>
      </c>
      <c r="G38" s="12">
        <v>1.1833</v>
      </c>
      <c r="H38" s="80"/>
      <c r="I38" s="81"/>
    </row>
    <row r="39" spans="3:9" ht="16.149999999999999" customHeight="1">
      <c r="C39" s="141" t="s">
        <v>47</v>
      </c>
      <c r="D39" s="142"/>
      <c r="E39" s="142"/>
      <c r="F39" s="142"/>
      <c r="G39" s="142"/>
      <c r="H39" s="142"/>
      <c r="I39" s="143"/>
    </row>
    <row r="40" spans="3:9" ht="14.65" customHeight="1">
      <c r="C40" s="82" t="s">
        <v>48</v>
      </c>
      <c r="D40" s="83"/>
      <c r="E40" s="83"/>
      <c r="F40" s="84"/>
      <c r="G40" s="85" t="s">
        <v>49</v>
      </c>
      <c r="H40" s="83"/>
      <c r="I40" s="86"/>
    </row>
    <row r="41" spans="3:9" ht="25.15" customHeight="1">
      <c r="C41" s="87" t="s">
        <v>200</v>
      </c>
      <c r="D41" s="88"/>
      <c r="E41" s="88"/>
      <c r="F41" s="89"/>
      <c r="G41" s="90" t="s">
        <v>201</v>
      </c>
      <c r="H41" s="88"/>
      <c r="I41" s="91"/>
    </row>
    <row r="42" spans="3:9" ht="17.649999999999999" customHeight="1">
      <c r="C42" s="82" t="s">
        <v>50</v>
      </c>
      <c r="D42" s="83"/>
      <c r="E42" s="83"/>
      <c r="F42" s="84"/>
      <c r="G42" s="85" t="s">
        <v>51</v>
      </c>
      <c r="H42" s="83"/>
      <c r="I42" s="86"/>
    </row>
    <row r="43" spans="3:9" ht="21" customHeight="1">
      <c r="C43" s="87" t="s">
        <v>202</v>
      </c>
      <c r="D43" s="88"/>
      <c r="E43" s="88"/>
      <c r="F43" s="89"/>
      <c r="G43" s="90" t="s">
        <v>90</v>
      </c>
      <c r="H43" s="88"/>
      <c r="I43" s="91"/>
    </row>
    <row r="44" spans="3:9" ht="15" customHeight="1">
      <c r="C44" s="82" t="s">
        <v>52</v>
      </c>
      <c r="D44" s="83"/>
      <c r="E44" s="83"/>
      <c r="F44" s="84"/>
      <c r="G44" s="85" t="s">
        <v>53</v>
      </c>
      <c r="H44" s="83"/>
      <c r="I44" s="86"/>
    </row>
    <row r="45" spans="3:9" ht="13.15" customHeight="1">
      <c r="C45" s="87" t="s">
        <v>203</v>
      </c>
      <c r="D45" s="88"/>
      <c r="E45" s="88"/>
      <c r="F45" s="89"/>
      <c r="G45" s="90" t="s">
        <v>351</v>
      </c>
      <c r="H45" s="88"/>
      <c r="I45" s="91"/>
    </row>
    <row r="46" spans="3:9" ht="24" customHeight="1">
      <c r="C46" s="82" t="s">
        <v>54</v>
      </c>
      <c r="D46" s="83"/>
      <c r="E46" s="83"/>
      <c r="F46" s="84"/>
      <c r="G46" s="85" t="s">
        <v>55</v>
      </c>
      <c r="H46" s="83"/>
      <c r="I46" s="86"/>
    </row>
    <row r="47" spans="3:9" ht="19.5" customHeight="1">
      <c r="C47" s="87" t="s">
        <v>204</v>
      </c>
      <c r="D47" s="88"/>
      <c r="E47" s="88"/>
      <c r="F47" s="88"/>
      <c r="G47" s="90" t="s">
        <v>90</v>
      </c>
      <c r="H47" s="88"/>
      <c r="I47" s="91"/>
    </row>
    <row r="48" spans="3:9" ht="14.65" customHeight="1">
      <c r="C48" s="76" t="s">
        <v>311</v>
      </c>
      <c r="D48" s="77"/>
      <c r="E48" s="77"/>
      <c r="F48" s="77"/>
      <c r="G48" s="77"/>
      <c r="H48" s="77"/>
      <c r="I48" s="78"/>
    </row>
    <row r="49" spans="3:9" ht="16.149999999999999" customHeight="1">
      <c r="C49" s="87" t="s">
        <v>307</v>
      </c>
      <c r="D49" s="88"/>
      <c r="E49" s="88"/>
      <c r="F49" s="88"/>
      <c r="G49" s="88"/>
      <c r="H49" s="88"/>
      <c r="I49" s="91"/>
    </row>
    <row r="50" spans="3:9" ht="16.5" customHeight="1">
      <c r="C50" s="82" t="s">
        <v>56</v>
      </c>
      <c r="D50" s="83"/>
      <c r="E50" s="83"/>
      <c r="F50" s="84"/>
      <c r="G50" s="85" t="s">
        <v>57</v>
      </c>
      <c r="H50" s="83"/>
      <c r="I50" s="86"/>
    </row>
    <row r="51" spans="3:9" ht="19.149999999999999" customHeight="1">
      <c r="C51" s="87" t="s">
        <v>74</v>
      </c>
      <c r="D51" s="88"/>
      <c r="E51" s="88"/>
      <c r="F51" s="89"/>
      <c r="G51" s="90" t="s">
        <v>181</v>
      </c>
      <c r="H51" s="88"/>
      <c r="I51" s="91"/>
    </row>
    <row r="52" spans="3:9" ht="16.5" customHeight="1">
      <c r="C52" s="82" t="s">
        <v>58</v>
      </c>
      <c r="D52" s="83"/>
      <c r="E52" s="83"/>
      <c r="F52" s="84"/>
      <c r="G52" s="85" t="s">
        <v>59</v>
      </c>
      <c r="H52" s="83"/>
      <c r="I52" s="86"/>
    </row>
    <row r="53" spans="3:9" ht="15" customHeight="1" thickBot="1">
      <c r="C53" s="124" t="s">
        <v>368</v>
      </c>
      <c r="D53" s="126"/>
      <c r="E53" s="126"/>
      <c r="F53" s="127"/>
      <c r="G53" s="128">
        <v>9981126699</v>
      </c>
      <c r="H53" s="129"/>
      <c r="I53" s="130"/>
    </row>
    <row r="54" spans="3:9" ht="37.5" customHeight="1" thickBot="1">
      <c r="C54" s="131"/>
      <c r="D54" s="132"/>
      <c r="E54" s="132"/>
      <c r="F54" s="132"/>
      <c r="G54" s="132"/>
      <c r="H54" s="132"/>
      <c r="I54" s="133"/>
    </row>
    <row r="55" spans="3:9" ht="18" customHeight="1" thickBot="1">
      <c r="C55" s="121" t="s">
        <v>60</v>
      </c>
      <c r="D55" s="122"/>
      <c r="E55" s="122"/>
      <c r="F55" s="122"/>
      <c r="G55" s="122"/>
      <c r="H55" s="122"/>
      <c r="I55" s="123"/>
    </row>
  </sheetData>
  <mergeCells count="73">
    <mergeCell ref="C24:I24"/>
    <mergeCell ref="C25:F25"/>
    <mergeCell ref="G25:I25"/>
    <mergeCell ref="C26:F26"/>
    <mergeCell ref="G26:I26"/>
    <mergeCell ref="G19:H19"/>
    <mergeCell ref="G20:H20"/>
    <mergeCell ref="C21:I21"/>
    <mergeCell ref="C22:I22"/>
    <mergeCell ref="C23:I23"/>
    <mergeCell ref="C5:I5"/>
    <mergeCell ref="C6:I6"/>
    <mergeCell ref="C7:I7"/>
    <mergeCell ref="C8:F8"/>
    <mergeCell ref="G8:H8"/>
    <mergeCell ref="C9:F9"/>
    <mergeCell ref="C10:F10"/>
    <mergeCell ref="G10:I10"/>
    <mergeCell ref="D11:F11"/>
    <mergeCell ref="G9:H9"/>
    <mergeCell ref="G11:I11"/>
    <mergeCell ref="C12:I12"/>
    <mergeCell ref="D13:E13"/>
    <mergeCell ref="D14:E14"/>
    <mergeCell ref="C18:F18"/>
    <mergeCell ref="G18:I18"/>
    <mergeCell ref="D16:E16"/>
    <mergeCell ref="D17:E17"/>
    <mergeCell ref="C15:G15"/>
    <mergeCell ref="H15:I15"/>
    <mergeCell ref="G27:I27"/>
    <mergeCell ref="C29:E29"/>
    <mergeCell ref="C30:I30"/>
    <mergeCell ref="C32:D32"/>
    <mergeCell ref="C33:D33"/>
    <mergeCell ref="C31:F31"/>
    <mergeCell ref="G31:I31"/>
    <mergeCell ref="C28:E28"/>
    <mergeCell ref="C27:F27"/>
    <mergeCell ref="C34:I34"/>
    <mergeCell ref="C35:I35"/>
    <mergeCell ref="C36:I36"/>
    <mergeCell ref="C39:I39"/>
    <mergeCell ref="C40:F40"/>
    <mergeCell ref="G40:I40"/>
    <mergeCell ref="H37:I37"/>
    <mergeCell ref="H38:I38"/>
    <mergeCell ref="C41:F41"/>
    <mergeCell ref="G41:I41"/>
    <mergeCell ref="C42:F42"/>
    <mergeCell ref="G42:I42"/>
    <mergeCell ref="C43:F43"/>
    <mergeCell ref="G43:I43"/>
    <mergeCell ref="C44:F44"/>
    <mergeCell ref="G44:I44"/>
    <mergeCell ref="C45:F45"/>
    <mergeCell ref="G45:I45"/>
    <mergeCell ref="C46:F46"/>
    <mergeCell ref="G46:I46"/>
    <mergeCell ref="C47:F47"/>
    <mergeCell ref="G47:I47"/>
    <mergeCell ref="C48:I48"/>
    <mergeCell ref="C49:I49"/>
    <mergeCell ref="C50:F50"/>
    <mergeCell ref="G50:I50"/>
    <mergeCell ref="C54:I54"/>
    <mergeCell ref="C55:I55"/>
    <mergeCell ref="C51:F51"/>
    <mergeCell ref="G51:I51"/>
    <mergeCell ref="C52:F52"/>
    <mergeCell ref="G52:I52"/>
    <mergeCell ref="C53:F53"/>
    <mergeCell ref="G53:I53"/>
  </mergeCells>
  <conditionalFormatting sqref="C38:G38">
    <cfRule type="containsText" dxfId="19" priority="1" operator="containsText" text="NO APLICA">
      <formula>NOT(ISERROR(SEARCH("NO APLICA",C38)))</formula>
    </cfRule>
    <cfRule type="cellIs" dxfId="18" priority="2" operator="lessThan">
      <formula>0.5</formula>
    </cfRule>
    <cfRule type="cellIs" dxfId="17" priority="3" operator="between">
      <formula>0.5</formula>
      <formula>0.7</formula>
    </cfRule>
    <cfRule type="cellIs" dxfId="16" priority="4" operator="greaterThan">
      <formula>0.7</formula>
    </cfRule>
  </conditionalFormatting>
  <hyperlinks>
    <hyperlink ref="C53" r:id="rId1" xr:uid="{53582C91-6ECC-4585-BE0B-81B31C67B341}"/>
  </hyperlinks>
  <printOptions horizontalCentered="1" verticalCentered="1"/>
  <pageMargins left="0.23622047244094491" right="0.23622047244094491" top="0.43307086614173229" bottom="0.43307086614173229"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29190A1D-936B-4B3F-AB2F-592DD374A411}">
          <x14:colorSeries rgb="FF376092"/>
          <x14:colorNegative rgb="FFD00000"/>
          <x14:colorAxis rgb="FF000000"/>
          <x14:colorMarkers rgb="FFD00000"/>
          <x14:colorFirst rgb="FFD00000"/>
          <x14:colorLast rgb="FFD00000"/>
          <x14:colorHigh rgb="FFD00000"/>
          <x14:colorLow rgb="FFD00000"/>
          <x14:sparklines>
            <x14:sparkline>
              <xm:f>'A 4.2.1.1.6.3'!C38:G38</xm:f>
              <xm:sqref>H38</xm:sqref>
            </x14:sparkline>
          </x14:sparklines>
        </x14:sparklineGroup>
      </x14:sparklineGroup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950E8-C6FF-435B-8609-1D68962B856A}">
  <dimension ref="C1:R55"/>
  <sheetViews>
    <sheetView showGridLines="0" topLeftCell="C38" zoomScale="80" zoomScaleNormal="80" workbookViewId="0">
      <selection activeCell="C49" sqref="C49:I53"/>
    </sheetView>
  </sheetViews>
  <sheetFormatPr baseColWidth="10" defaultColWidth="11.42578125" defaultRowHeight="14.25"/>
  <cols>
    <col min="1" max="1" width="5.140625" style="1" customWidth="1"/>
    <col min="2" max="2" width="3.28515625" style="1" customWidth="1"/>
    <col min="3" max="8" width="14.7109375" style="1" customWidth="1"/>
    <col min="9" max="9" width="24.7109375" style="1" customWidth="1"/>
    <col min="10" max="10" width="64" style="1" customWidth="1"/>
    <col min="11" max="16384" width="11.42578125" style="1"/>
  </cols>
  <sheetData>
    <row r="1" spans="3:18" ht="4.1500000000000004" customHeight="1" thickBot="1"/>
    <row r="2" spans="3:18" ht="37.700000000000003" customHeight="1">
      <c r="C2" s="23"/>
      <c r="D2" s="24"/>
      <c r="E2" s="24"/>
      <c r="F2" s="24"/>
      <c r="G2" s="24"/>
      <c r="H2" s="24"/>
      <c r="I2" s="25"/>
    </row>
    <row r="3" spans="3:18" ht="37.700000000000003" customHeight="1">
      <c r="C3" s="26"/>
      <c r="D3" s="27"/>
      <c r="E3" s="27"/>
      <c r="F3" s="27"/>
      <c r="G3" s="27"/>
      <c r="H3" s="27"/>
      <c r="I3" s="28"/>
    </row>
    <row r="4" spans="3:18" ht="13.35" customHeight="1" thickBot="1">
      <c r="C4" s="29"/>
      <c r="D4" s="30"/>
      <c r="E4" s="30"/>
      <c r="F4" s="30"/>
      <c r="G4" s="30"/>
      <c r="H4" s="30"/>
      <c r="I4" s="31"/>
    </row>
    <row r="5" spans="3:18" ht="27" customHeight="1">
      <c r="C5" s="115" t="s">
        <v>369</v>
      </c>
      <c r="D5" s="116"/>
      <c r="E5" s="116"/>
      <c r="F5" s="116"/>
      <c r="G5" s="116"/>
      <c r="H5" s="116"/>
      <c r="I5" s="117"/>
      <c r="K5" s="2"/>
      <c r="L5" s="2"/>
      <c r="M5" s="2"/>
      <c r="N5" s="2"/>
      <c r="O5" s="2"/>
      <c r="P5" s="2"/>
      <c r="Q5" s="2"/>
      <c r="R5" s="2"/>
    </row>
    <row r="6" spans="3:18" ht="19.149999999999999" customHeight="1">
      <c r="C6" s="82" t="s">
        <v>0</v>
      </c>
      <c r="D6" s="83"/>
      <c r="E6" s="83"/>
      <c r="F6" s="83"/>
      <c r="G6" s="83"/>
      <c r="H6" s="83"/>
      <c r="I6" s="86"/>
      <c r="K6" s="2"/>
      <c r="L6" s="2"/>
      <c r="M6" s="2"/>
      <c r="N6" s="2"/>
      <c r="O6" s="2"/>
      <c r="P6" s="2"/>
      <c r="Q6" s="2"/>
      <c r="R6" s="2"/>
    </row>
    <row r="7" spans="3:18" ht="19.149999999999999" customHeight="1">
      <c r="C7" s="152" t="s">
        <v>275</v>
      </c>
      <c r="D7" s="153"/>
      <c r="E7" s="153"/>
      <c r="F7" s="153"/>
      <c r="G7" s="153"/>
      <c r="H7" s="153"/>
      <c r="I7" s="154"/>
      <c r="K7" s="3"/>
      <c r="L7" s="3"/>
      <c r="M7" s="3"/>
      <c r="N7" s="3"/>
      <c r="O7" s="3"/>
      <c r="P7" s="3"/>
      <c r="Q7" s="3"/>
      <c r="R7" s="3"/>
    </row>
    <row r="8" spans="3:18" ht="24" customHeight="1">
      <c r="C8" s="63" t="s">
        <v>1</v>
      </c>
      <c r="D8" s="64"/>
      <c r="E8" s="64"/>
      <c r="F8" s="64"/>
      <c r="G8" s="85" t="s">
        <v>277</v>
      </c>
      <c r="H8" s="84"/>
      <c r="I8" s="6" t="s">
        <v>2</v>
      </c>
      <c r="K8" s="4"/>
      <c r="L8" s="4"/>
      <c r="M8" s="4"/>
      <c r="N8" s="4"/>
      <c r="O8" s="4"/>
      <c r="P8" s="4"/>
      <c r="Q8" s="4"/>
      <c r="R8" s="4"/>
    </row>
    <row r="9" spans="3:18" ht="17.649999999999999" customHeight="1">
      <c r="C9" s="79" t="s">
        <v>370</v>
      </c>
      <c r="D9" s="80"/>
      <c r="E9" s="80"/>
      <c r="F9" s="80"/>
      <c r="G9" s="90" t="s">
        <v>278</v>
      </c>
      <c r="H9" s="89"/>
      <c r="I9" s="22" t="s">
        <v>78</v>
      </c>
      <c r="K9" s="3"/>
      <c r="L9" s="3"/>
      <c r="M9" s="3"/>
      <c r="N9" s="3"/>
      <c r="O9" s="3"/>
      <c r="P9" s="3"/>
      <c r="Q9" s="3"/>
      <c r="R9" s="3"/>
    </row>
    <row r="10" spans="3:18" ht="24" customHeight="1">
      <c r="C10" s="82" t="s">
        <v>3</v>
      </c>
      <c r="D10" s="83"/>
      <c r="E10" s="83"/>
      <c r="F10" s="84"/>
      <c r="G10" s="85" t="s">
        <v>4</v>
      </c>
      <c r="H10" s="83"/>
      <c r="I10" s="86"/>
      <c r="K10" s="4"/>
      <c r="L10" s="4"/>
      <c r="M10" s="4"/>
      <c r="N10" s="4"/>
      <c r="O10" s="4"/>
      <c r="P10" s="4"/>
      <c r="Q10" s="4"/>
      <c r="R10" s="4"/>
    </row>
    <row r="11" spans="3:18" ht="47.65" customHeight="1">
      <c r="C11" s="7" t="s">
        <v>151</v>
      </c>
      <c r="D11" s="162" t="s">
        <v>152</v>
      </c>
      <c r="E11" s="163"/>
      <c r="F11" s="164"/>
      <c r="G11" s="90" t="s">
        <v>350</v>
      </c>
      <c r="H11" s="88"/>
      <c r="I11" s="91"/>
    </row>
    <row r="12" spans="3:18" ht="17.649999999999999" customHeight="1">
      <c r="C12" s="82" t="s">
        <v>5</v>
      </c>
      <c r="D12" s="83"/>
      <c r="E12" s="83"/>
      <c r="F12" s="83"/>
      <c r="G12" s="83"/>
      <c r="H12" s="83"/>
      <c r="I12" s="86"/>
    </row>
    <row r="13" spans="3:18" ht="20.65" customHeight="1">
      <c r="C13" s="15" t="s">
        <v>6</v>
      </c>
      <c r="D13" s="85" t="s">
        <v>7</v>
      </c>
      <c r="E13" s="84"/>
      <c r="F13" s="18" t="s">
        <v>8</v>
      </c>
      <c r="G13" s="18" t="s">
        <v>9</v>
      </c>
      <c r="H13" s="18" t="s">
        <v>10</v>
      </c>
      <c r="I13" s="6" t="s">
        <v>11</v>
      </c>
    </row>
    <row r="14" spans="3:18" ht="19.149999999999999" customHeight="1">
      <c r="C14" s="19" t="s">
        <v>63</v>
      </c>
      <c r="D14" s="110" t="s">
        <v>64</v>
      </c>
      <c r="E14" s="109"/>
      <c r="F14" s="20" t="s">
        <v>63</v>
      </c>
      <c r="G14" s="20" t="s">
        <v>65</v>
      </c>
      <c r="H14" s="20" t="s">
        <v>66</v>
      </c>
      <c r="I14" s="5" t="s">
        <v>61</v>
      </c>
    </row>
    <row r="15" spans="3:18" ht="16.5" customHeight="1">
      <c r="C15" s="149" t="s">
        <v>12</v>
      </c>
      <c r="D15" s="150"/>
      <c r="E15" s="150"/>
      <c r="F15" s="150"/>
      <c r="G15" s="151"/>
      <c r="H15" s="85" t="s">
        <v>13</v>
      </c>
      <c r="I15" s="86"/>
    </row>
    <row r="16" spans="3:18" ht="16.5" customHeight="1">
      <c r="C16" s="9" t="s">
        <v>14</v>
      </c>
      <c r="D16" s="147" t="s">
        <v>15</v>
      </c>
      <c r="E16" s="148"/>
      <c r="F16" s="10" t="s">
        <v>16</v>
      </c>
      <c r="G16" s="18" t="s">
        <v>8</v>
      </c>
      <c r="H16" s="16" t="s">
        <v>17</v>
      </c>
      <c r="I16" s="6" t="s">
        <v>18</v>
      </c>
    </row>
    <row r="17" spans="3:9" ht="21" customHeight="1">
      <c r="C17" s="7" t="s">
        <v>19</v>
      </c>
      <c r="D17" s="90" t="s">
        <v>67</v>
      </c>
      <c r="E17" s="89"/>
      <c r="F17" s="21" t="s">
        <v>20</v>
      </c>
      <c r="G17" s="21" t="s">
        <v>21</v>
      </c>
      <c r="H17" s="14" t="s">
        <v>68</v>
      </c>
      <c r="I17" s="22" t="s">
        <v>69</v>
      </c>
    </row>
    <row r="18" spans="3:9" ht="39.950000000000003" customHeight="1">
      <c r="C18" s="82" t="s">
        <v>246</v>
      </c>
      <c r="D18" s="83"/>
      <c r="E18" s="83"/>
      <c r="F18" s="84"/>
      <c r="G18" s="85" t="s">
        <v>22</v>
      </c>
      <c r="H18" s="83"/>
      <c r="I18" s="86"/>
    </row>
    <row r="19" spans="3:9" ht="54" customHeight="1">
      <c r="C19" s="44" t="s">
        <v>23</v>
      </c>
      <c r="D19" s="42" t="s">
        <v>24</v>
      </c>
      <c r="E19" s="42" t="s">
        <v>241</v>
      </c>
      <c r="F19" s="42" t="s">
        <v>242</v>
      </c>
      <c r="G19" s="64" t="s">
        <v>25</v>
      </c>
      <c r="H19" s="64"/>
      <c r="I19" s="6" t="s">
        <v>26</v>
      </c>
    </row>
    <row r="20" spans="3:9" ht="18" customHeight="1">
      <c r="C20" s="19" t="s">
        <v>250</v>
      </c>
      <c r="D20" s="20" t="s">
        <v>237</v>
      </c>
      <c r="E20" s="20" t="s">
        <v>256</v>
      </c>
      <c r="F20" s="20" t="s">
        <v>237</v>
      </c>
      <c r="G20" s="111" t="s">
        <v>251</v>
      </c>
      <c r="H20" s="111"/>
      <c r="I20" s="5" t="s">
        <v>251</v>
      </c>
    </row>
    <row r="21" spans="3:9" ht="16.149999999999999" customHeight="1">
      <c r="C21" s="82" t="s">
        <v>27</v>
      </c>
      <c r="D21" s="83"/>
      <c r="E21" s="83"/>
      <c r="F21" s="83"/>
      <c r="G21" s="83"/>
      <c r="H21" s="83"/>
      <c r="I21" s="86"/>
    </row>
    <row r="22" spans="3:9" ht="22.15" customHeight="1">
      <c r="C22" s="161" t="s">
        <v>205</v>
      </c>
      <c r="D22" s="136"/>
      <c r="E22" s="136"/>
      <c r="F22" s="136"/>
      <c r="G22" s="136"/>
      <c r="H22" s="136"/>
      <c r="I22" s="137"/>
    </row>
    <row r="23" spans="3:9" ht="16.149999999999999" customHeight="1">
      <c r="C23" s="82" t="s">
        <v>28</v>
      </c>
      <c r="D23" s="83"/>
      <c r="E23" s="83"/>
      <c r="F23" s="83"/>
      <c r="G23" s="83"/>
      <c r="H23" s="83"/>
      <c r="I23" s="86"/>
    </row>
    <row r="24" spans="3:9" ht="22.15" customHeight="1">
      <c r="C24" s="87" t="s">
        <v>292</v>
      </c>
      <c r="D24" s="88"/>
      <c r="E24" s="88"/>
      <c r="F24" s="88"/>
      <c r="G24" s="88"/>
      <c r="H24" s="88"/>
      <c r="I24" s="91"/>
    </row>
    <row r="25" spans="3:9" ht="16.149999999999999" customHeight="1">
      <c r="C25" s="82" t="s">
        <v>29</v>
      </c>
      <c r="D25" s="83"/>
      <c r="E25" s="83"/>
      <c r="F25" s="84"/>
      <c r="G25" s="85" t="s">
        <v>30</v>
      </c>
      <c r="H25" s="83"/>
      <c r="I25" s="86"/>
    </row>
    <row r="26" spans="3:9" ht="16.149999999999999" customHeight="1">
      <c r="C26" s="87" t="s">
        <v>73</v>
      </c>
      <c r="D26" s="88"/>
      <c r="E26" s="88"/>
      <c r="F26" s="89"/>
      <c r="G26" s="90" t="s">
        <v>77</v>
      </c>
      <c r="H26" s="88"/>
      <c r="I26" s="91"/>
    </row>
    <row r="27" spans="3:9">
      <c r="C27" s="82" t="s">
        <v>31</v>
      </c>
      <c r="D27" s="83"/>
      <c r="E27" s="83"/>
      <c r="F27" s="84"/>
      <c r="G27" s="85" t="s">
        <v>32</v>
      </c>
      <c r="H27" s="83"/>
      <c r="I27" s="86"/>
    </row>
    <row r="28" spans="3:9" ht="25.5" customHeight="1">
      <c r="C28" s="82" t="s">
        <v>33</v>
      </c>
      <c r="D28" s="83"/>
      <c r="E28" s="84"/>
      <c r="F28" s="16" t="s">
        <v>34</v>
      </c>
      <c r="G28" s="18" t="s">
        <v>33</v>
      </c>
      <c r="H28" s="18" t="s">
        <v>35</v>
      </c>
      <c r="I28" s="17" t="s">
        <v>34</v>
      </c>
    </row>
    <row r="29" spans="3:9">
      <c r="C29" s="87">
        <v>280</v>
      </c>
      <c r="D29" s="88"/>
      <c r="E29" s="89"/>
      <c r="F29" s="14">
        <v>2023</v>
      </c>
      <c r="G29" s="8">
        <v>1600</v>
      </c>
      <c r="H29" s="12">
        <f>(G29/C29)-1</f>
        <v>4.7142857142857144</v>
      </c>
      <c r="I29" s="11">
        <v>2024</v>
      </c>
    </row>
    <row r="30" spans="3:9" ht="19.7" customHeight="1">
      <c r="C30" s="82" t="s">
        <v>36</v>
      </c>
      <c r="D30" s="83"/>
      <c r="E30" s="83"/>
      <c r="F30" s="83"/>
      <c r="G30" s="83"/>
      <c r="H30" s="83"/>
      <c r="I30" s="86"/>
    </row>
    <row r="31" spans="3:9" ht="19.7" customHeight="1">
      <c r="C31" s="82" t="s">
        <v>247</v>
      </c>
      <c r="D31" s="83"/>
      <c r="E31" s="83"/>
      <c r="F31" s="84"/>
      <c r="G31" s="85" t="s">
        <v>248</v>
      </c>
      <c r="H31" s="83"/>
      <c r="I31" s="84"/>
    </row>
    <row r="32" spans="3:9" ht="26.65" customHeight="1">
      <c r="C32" s="144" t="s">
        <v>37</v>
      </c>
      <c r="D32" s="145"/>
      <c r="E32" s="36" t="s">
        <v>38</v>
      </c>
      <c r="F32" s="45" t="s">
        <v>39</v>
      </c>
      <c r="G32" s="35" t="s">
        <v>37</v>
      </c>
      <c r="H32" s="36" t="s">
        <v>38</v>
      </c>
      <c r="I32" s="37" t="s">
        <v>39</v>
      </c>
    </row>
    <row r="33" spans="3:9" ht="43.15" customHeight="1">
      <c r="C33" s="79" t="s">
        <v>361</v>
      </c>
      <c r="D33" s="80"/>
      <c r="E33" s="21" t="s">
        <v>244</v>
      </c>
      <c r="F33" s="21" t="s">
        <v>362</v>
      </c>
      <c r="G33" s="43" t="s">
        <v>245</v>
      </c>
      <c r="H33" s="21" t="s">
        <v>309</v>
      </c>
      <c r="I33" s="22" t="s">
        <v>310</v>
      </c>
    </row>
    <row r="34" spans="3:9" ht="15" customHeight="1">
      <c r="C34" s="82" t="s">
        <v>40</v>
      </c>
      <c r="D34" s="83"/>
      <c r="E34" s="83"/>
      <c r="F34" s="83"/>
      <c r="G34" s="83"/>
      <c r="H34" s="83"/>
      <c r="I34" s="86"/>
    </row>
    <row r="35" spans="3:9" ht="69.2" customHeight="1" thickBot="1">
      <c r="C35" s="134" t="s">
        <v>394</v>
      </c>
      <c r="D35" s="136"/>
      <c r="E35" s="136"/>
      <c r="F35" s="136"/>
      <c r="G35" s="136"/>
      <c r="H35" s="136"/>
      <c r="I35" s="137"/>
    </row>
    <row r="36" spans="3:9" ht="20.65" customHeight="1" thickBot="1">
      <c r="C36" s="138" t="s">
        <v>41</v>
      </c>
      <c r="D36" s="139"/>
      <c r="E36" s="139"/>
      <c r="F36" s="139"/>
      <c r="G36" s="139"/>
      <c r="H36" s="139"/>
      <c r="I36" s="140"/>
    </row>
    <row r="37" spans="3:9" ht="28.15" customHeight="1">
      <c r="C37" s="49" t="s">
        <v>42</v>
      </c>
      <c r="D37" s="18" t="s">
        <v>43</v>
      </c>
      <c r="E37" s="18" t="s">
        <v>44</v>
      </c>
      <c r="F37" s="18" t="s">
        <v>45</v>
      </c>
      <c r="G37" s="18" t="s">
        <v>46</v>
      </c>
      <c r="H37" s="64" t="s">
        <v>363</v>
      </c>
      <c r="I37" s="65"/>
    </row>
    <row r="38" spans="3:9" ht="38.65" customHeight="1">
      <c r="C38" s="48">
        <v>13.479200000000001</v>
      </c>
      <c r="D38" s="12">
        <v>2.9460000000000002</v>
      </c>
      <c r="E38" s="12">
        <v>2.0644</v>
      </c>
      <c r="F38" s="12">
        <v>1</v>
      </c>
      <c r="G38" s="12">
        <v>3.1631</v>
      </c>
      <c r="H38" s="80"/>
      <c r="I38" s="81"/>
    </row>
    <row r="39" spans="3:9" ht="16.149999999999999" customHeight="1">
      <c r="C39" s="141" t="s">
        <v>47</v>
      </c>
      <c r="D39" s="142"/>
      <c r="E39" s="142"/>
      <c r="F39" s="142"/>
      <c r="G39" s="142"/>
      <c r="H39" s="142"/>
      <c r="I39" s="143"/>
    </row>
    <row r="40" spans="3:9" ht="14.65" customHeight="1">
      <c r="C40" s="82" t="s">
        <v>48</v>
      </c>
      <c r="D40" s="83"/>
      <c r="E40" s="83"/>
      <c r="F40" s="84"/>
      <c r="G40" s="85" t="s">
        <v>49</v>
      </c>
      <c r="H40" s="83"/>
      <c r="I40" s="86"/>
    </row>
    <row r="41" spans="3:9" ht="14.65" customHeight="1">
      <c r="C41" s="87" t="s">
        <v>87</v>
      </c>
      <c r="D41" s="88"/>
      <c r="E41" s="88"/>
      <c r="F41" s="89"/>
      <c r="G41" s="90" t="s">
        <v>206</v>
      </c>
      <c r="H41" s="88"/>
      <c r="I41" s="91"/>
    </row>
    <row r="42" spans="3:9" ht="17.649999999999999" customHeight="1">
      <c r="C42" s="82" t="s">
        <v>50</v>
      </c>
      <c r="D42" s="83"/>
      <c r="E42" s="83"/>
      <c r="F42" s="84"/>
      <c r="G42" s="85" t="s">
        <v>51</v>
      </c>
      <c r="H42" s="83"/>
      <c r="I42" s="86"/>
    </row>
    <row r="43" spans="3:9" ht="21" customHeight="1">
      <c r="C43" s="87" t="s">
        <v>207</v>
      </c>
      <c r="D43" s="88"/>
      <c r="E43" s="88"/>
      <c r="F43" s="89"/>
      <c r="G43" s="90" t="s">
        <v>90</v>
      </c>
      <c r="H43" s="88"/>
      <c r="I43" s="91"/>
    </row>
    <row r="44" spans="3:9" ht="15" customHeight="1">
      <c r="C44" s="82" t="s">
        <v>52</v>
      </c>
      <c r="D44" s="83"/>
      <c r="E44" s="83"/>
      <c r="F44" s="84"/>
      <c r="G44" s="85" t="s">
        <v>53</v>
      </c>
      <c r="H44" s="83"/>
      <c r="I44" s="86"/>
    </row>
    <row r="45" spans="3:9" ht="13.15" customHeight="1">
      <c r="C45" s="87" t="s">
        <v>149</v>
      </c>
      <c r="D45" s="88"/>
      <c r="E45" s="88"/>
      <c r="F45" s="89"/>
      <c r="G45" s="90" t="s">
        <v>208</v>
      </c>
      <c r="H45" s="88"/>
      <c r="I45" s="91"/>
    </row>
    <row r="46" spans="3:9" ht="24" customHeight="1">
      <c r="C46" s="82" t="s">
        <v>54</v>
      </c>
      <c r="D46" s="83"/>
      <c r="E46" s="83"/>
      <c r="F46" s="84"/>
      <c r="G46" s="85" t="s">
        <v>55</v>
      </c>
      <c r="H46" s="83"/>
      <c r="I46" s="86"/>
    </row>
    <row r="47" spans="3:9" ht="14.65" customHeight="1">
      <c r="C47" s="87" t="s">
        <v>209</v>
      </c>
      <c r="D47" s="88"/>
      <c r="E47" s="88"/>
      <c r="F47" s="88"/>
      <c r="G47" s="90" t="s">
        <v>90</v>
      </c>
      <c r="H47" s="88"/>
      <c r="I47" s="91"/>
    </row>
    <row r="48" spans="3:9" ht="14.65" customHeight="1">
      <c r="C48" s="76" t="s">
        <v>311</v>
      </c>
      <c r="D48" s="77"/>
      <c r="E48" s="77"/>
      <c r="F48" s="77"/>
      <c r="G48" s="77"/>
      <c r="H48" s="77"/>
      <c r="I48" s="78"/>
    </row>
    <row r="49" spans="3:9" ht="16.149999999999999" customHeight="1">
      <c r="C49" s="87" t="s">
        <v>402</v>
      </c>
      <c r="D49" s="88"/>
      <c r="E49" s="88"/>
      <c r="F49" s="88"/>
      <c r="G49" s="88"/>
      <c r="H49" s="88"/>
      <c r="I49" s="91"/>
    </row>
    <row r="50" spans="3:9" ht="16.5" customHeight="1">
      <c r="C50" s="82" t="s">
        <v>56</v>
      </c>
      <c r="D50" s="83"/>
      <c r="E50" s="83"/>
      <c r="F50" s="84"/>
      <c r="G50" s="85" t="s">
        <v>57</v>
      </c>
      <c r="H50" s="83"/>
      <c r="I50" s="86"/>
    </row>
    <row r="51" spans="3:9" ht="19.149999999999999" customHeight="1">
      <c r="C51" s="87" t="s">
        <v>74</v>
      </c>
      <c r="D51" s="88"/>
      <c r="E51" s="88"/>
      <c r="F51" s="89"/>
      <c r="G51" s="90" t="s">
        <v>403</v>
      </c>
      <c r="H51" s="88"/>
      <c r="I51" s="91"/>
    </row>
    <row r="52" spans="3:9" ht="16.5" customHeight="1">
      <c r="C52" s="82" t="s">
        <v>58</v>
      </c>
      <c r="D52" s="83"/>
      <c r="E52" s="83"/>
      <c r="F52" s="84"/>
      <c r="G52" s="85" t="s">
        <v>59</v>
      </c>
      <c r="H52" s="83"/>
      <c r="I52" s="86"/>
    </row>
    <row r="53" spans="3:9" ht="15" customHeight="1" thickBot="1">
      <c r="C53" s="124" t="s">
        <v>308</v>
      </c>
      <c r="D53" s="126"/>
      <c r="E53" s="126"/>
      <c r="F53" s="127"/>
      <c r="G53" s="128">
        <v>9983719826</v>
      </c>
      <c r="H53" s="129"/>
      <c r="I53" s="130"/>
    </row>
    <row r="54" spans="3:9" ht="55.7" customHeight="1" thickBot="1">
      <c r="C54" s="131"/>
      <c r="D54" s="132"/>
      <c r="E54" s="132"/>
      <c r="F54" s="132"/>
      <c r="G54" s="132"/>
      <c r="H54" s="132"/>
      <c r="I54" s="133"/>
    </row>
    <row r="55" spans="3:9" ht="18" customHeight="1" thickBot="1">
      <c r="C55" s="121" t="s">
        <v>60</v>
      </c>
      <c r="D55" s="122"/>
      <c r="E55" s="122"/>
      <c r="F55" s="122"/>
      <c r="G55" s="122"/>
      <c r="H55" s="122"/>
      <c r="I55" s="123"/>
    </row>
  </sheetData>
  <mergeCells count="73">
    <mergeCell ref="G11:I11"/>
    <mergeCell ref="D16:E16"/>
    <mergeCell ref="D17:E17"/>
    <mergeCell ref="C28:E28"/>
    <mergeCell ref="C10:F10"/>
    <mergeCell ref="G10:I10"/>
    <mergeCell ref="D11:F11"/>
    <mergeCell ref="C12:I12"/>
    <mergeCell ref="D13:E13"/>
    <mergeCell ref="D14:E14"/>
    <mergeCell ref="G27:I27"/>
    <mergeCell ref="C29:E29"/>
    <mergeCell ref="C15:G15"/>
    <mergeCell ref="C18:F18"/>
    <mergeCell ref="G18:I18"/>
    <mergeCell ref="G19:H19"/>
    <mergeCell ref="G20:H20"/>
    <mergeCell ref="C21:I21"/>
    <mergeCell ref="C22:I22"/>
    <mergeCell ref="C23:I23"/>
    <mergeCell ref="C24:I24"/>
    <mergeCell ref="C25:F25"/>
    <mergeCell ref="G25:I25"/>
    <mergeCell ref="C26:F26"/>
    <mergeCell ref="H15:I15"/>
    <mergeCell ref="G26:I26"/>
    <mergeCell ref="C27:F27"/>
    <mergeCell ref="C5:I5"/>
    <mergeCell ref="C6:I6"/>
    <mergeCell ref="C7:I7"/>
    <mergeCell ref="C8:F8"/>
    <mergeCell ref="C9:F9"/>
    <mergeCell ref="G8:H8"/>
    <mergeCell ref="G9:H9"/>
    <mergeCell ref="C30:I30"/>
    <mergeCell ref="C32:D32"/>
    <mergeCell ref="C33:D33"/>
    <mergeCell ref="C31:F31"/>
    <mergeCell ref="G31:I31"/>
    <mergeCell ref="C34:I34"/>
    <mergeCell ref="C35:I35"/>
    <mergeCell ref="C36:I36"/>
    <mergeCell ref="C39:I39"/>
    <mergeCell ref="C40:F40"/>
    <mergeCell ref="G40:I40"/>
    <mergeCell ref="H37:I37"/>
    <mergeCell ref="H38:I38"/>
    <mergeCell ref="C41:F41"/>
    <mergeCell ref="G41:I41"/>
    <mergeCell ref="C42:F42"/>
    <mergeCell ref="G42:I42"/>
    <mergeCell ref="C43:F43"/>
    <mergeCell ref="G43:I43"/>
    <mergeCell ref="C44:F44"/>
    <mergeCell ref="G44:I44"/>
    <mergeCell ref="C45:F45"/>
    <mergeCell ref="G45:I45"/>
    <mergeCell ref="C46:F46"/>
    <mergeCell ref="G46:I46"/>
    <mergeCell ref="C47:F47"/>
    <mergeCell ref="G47:I47"/>
    <mergeCell ref="C48:I48"/>
    <mergeCell ref="C49:I49"/>
    <mergeCell ref="C50:F50"/>
    <mergeCell ref="G50:I50"/>
    <mergeCell ref="C54:I54"/>
    <mergeCell ref="C55:I55"/>
    <mergeCell ref="C51:F51"/>
    <mergeCell ref="G51:I51"/>
    <mergeCell ref="C52:F52"/>
    <mergeCell ref="G52:I52"/>
    <mergeCell ref="C53:F53"/>
    <mergeCell ref="G53:I53"/>
  </mergeCells>
  <conditionalFormatting sqref="C38:G38">
    <cfRule type="containsText" dxfId="15" priority="1" operator="containsText" text="NO APLICA">
      <formula>NOT(ISERROR(SEARCH("NO APLICA",C38)))</formula>
    </cfRule>
    <cfRule type="cellIs" dxfId="14" priority="2" operator="lessThan">
      <formula>0.5</formula>
    </cfRule>
    <cfRule type="cellIs" dxfId="13" priority="3" operator="between">
      <formula>0.5</formula>
      <formula>0.7</formula>
    </cfRule>
    <cfRule type="cellIs" dxfId="12" priority="4" operator="greaterThan">
      <formula>0.7</formula>
    </cfRule>
  </conditionalFormatting>
  <hyperlinks>
    <hyperlink ref="C53" r:id="rId1" xr:uid="{7C2837BD-463A-4669-9C4D-A9600B919AA2}"/>
  </hyperlinks>
  <printOptions horizontalCentered="1" verticalCentered="1"/>
  <pageMargins left="0.23622047244094491" right="0.23622047244094491" top="0.4" bottom="0.34"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276A4B6-712E-4C10-B18E-97E95678633D}">
          <x14:colorSeries rgb="FF376092"/>
          <x14:colorNegative rgb="FFD00000"/>
          <x14:colorAxis rgb="FF000000"/>
          <x14:colorMarkers rgb="FFD00000"/>
          <x14:colorFirst rgb="FFD00000"/>
          <x14:colorLast rgb="FFD00000"/>
          <x14:colorHigh rgb="FFD00000"/>
          <x14:colorLow rgb="FFD00000"/>
          <x14:sparklines>
            <x14:sparkline>
              <xm:f>'C 4.2.1.1.7'!C38:G38</xm:f>
              <xm:sqref>H38</xm:sqref>
            </x14:sparkline>
          </x14:sparklines>
        </x14:sparklineGroup>
      </x14:sparklineGroup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E37D9-7932-4ED8-B90C-BF4876C3C308}">
  <dimension ref="C1:R55"/>
  <sheetViews>
    <sheetView showGridLines="0" topLeftCell="C41" zoomScale="80" zoomScaleNormal="80" workbookViewId="0">
      <selection activeCell="C49" sqref="C49:I53"/>
    </sheetView>
  </sheetViews>
  <sheetFormatPr baseColWidth="10" defaultColWidth="11.42578125" defaultRowHeight="14.25"/>
  <cols>
    <col min="1" max="1" width="1.28515625" style="1" customWidth="1"/>
    <col min="2" max="2" width="3.140625" style="1" customWidth="1"/>
    <col min="3" max="8" width="14.7109375" style="1" customWidth="1"/>
    <col min="9" max="9" width="24.7109375" style="1" customWidth="1"/>
    <col min="10" max="10" width="64" style="1" customWidth="1"/>
    <col min="11" max="16384" width="11.42578125" style="1"/>
  </cols>
  <sheetData>
    <row r="1" spans="3:18" ht="5.65" customHeight="1" thickBot="1"/>
    <row r="2" spans="3:18" ht="37.700000000000003" customHeight="1">
      <c r="C2" s="23"/>
      <c r="D2" s="24"/>
      <c r="E2" s="24"/>
      <c r="F2" s="24"/>
      <c r="G2" s="24"/>
      <c r="H2" s="24"/>
      <c r="I2" s="25"/>
    </row>
    <row r="3" spans="3:18" ht="37.700000000000003" customHeight="1">
      <c r="C3" s="26"/>
      <c r="D3" s="27"/>
      <c r="E3" s="27"/>
      <c r="F3" s="27"/>
      <c r="G3" s="27"/>
      <c r="H3" s="27"/>
      <c r="I3" s="28"/>
    </row>
    <row r="4" spans="3:18" ht="15" thickBot="1">
      <c r="C4" s="29"/>
      <c r="D4" s="30"/>
      <c r="E4" s="30"/>
      <c r="F4" s="30"/>
      <c r="G4" s="30"/>
      <c r="H4" s="30"/>
      <c r="I4" s="31"/>
    </row>
    <row r="5" spans="3:18" ht="27" customHeight="1">
      <c r="C5" s="115" t="s">
        <v>369</v>
      </c>
      <c r="D5" s="116"/>
      <c r="E5" s="116"/>
      <c r="F5" s="116"/>
      <c r="G5" s="116"/>
      <c r="H5" s="116"/>
      <c r="I5" s="117"/>
      <c r="K5" s="2"/>
      <c r="L5" s="2"/>
      <c r="M5" s="2"/>
      <c r="N5" s="2"/>
      <c r="O5" s="2"/>
      <c r="P5" s="2"/>
      <c r="Q5" s="2"/>
      <c r="R5" s="2"/>
    </row>
    <row r="6" spans="3:18" ht="19.149999999999999" customHeight="1">
      <c r="C6" s="82" t="s">
        <v>0</v>
      </c>
      <c r="D6" s="83"/>
      <c r="E6" s="83"/>
      <c r="F6" s="83"/>
      <c r="G6" s="83"/>
      <c r="H6" s="83"/>
      <c r="I6" s="86"/>
      <c r="K6" s="2"/>
      <c r="L6" s="2"/>
      <c r="M6" s="2"/>
      <c r="N6" s="2"/>
      <c r="O6" s="2"/>
      <c r="P6" s="2"/>
      <c r="Q6" s="2"/>
      <c r="R6" s="2"/>
    </row>
    <row r="7" spans="3:18" ht="19.149999999999999" customHeight="1">
      <c r="C7" s="152" t="s">
        <v>276</v>
      </c>
      <c r="D7" s="153"/>
      <c r="E7" s="153"/>
      <c r="F7" s="153"/>
      <c r="G7" s="153"/>
      <c r="H7" s="153"/>
      <c r="I7" s="154"/>
      <c r="K7" s="3"/>
      <c r="L7" s="3"/>
      <c r="M7" s="3"/>
      <c r="N7" s="3"/>
      <c r="O7" s="3"/>
      <c r="P7" s="3"/>
      <c r="Q7" s="3"/>
      <c r="R7" s="3"/>
    </row>
    <row r="8" spans="3:18" ht="21.4" customHeight="1">
      <c r="C8" s="63" t="s">
        <v>1</v>
      </c>
      <c r="D8" s="64"/>
      <c r="E8" s="64"/>
      <c r="F8" s="64"/>
      <c r="G8" s="85" t="s">
        <v>277</v>
      </c>
      <c r="H8" s="84"/>
      <c r="I8" s="6" t="s">
        <v>2</v>
      </c>
      <c r="K8" s="4"/>
      <c r="L8" s="4"/>
      <c r="M8" s="4"/>
      <c r="N8" s="4"/>
      <c r="O8" s="4"/>
      <c r="P8" s="4"/>
      <c r="Q8" s="4"/>
      <c r="R8" s="4"/>
    </row>
    <row r="9" spans="3:18" ht="17.649999999999999" customHeight="1">
      <c r="C9" s="79" t="s">
        <v>373</v>
      </c>
      <c r="D9" s="80"/>
      <c r="E9" s="80"/>
      <c r="F9" s="80"/>
      <c r="G9" s="90" t="s">
        <v>278</v>
      </c>
      <c r="H9" s="89"/>
      <c r="I9" s="22" t="s">
        <v>94</v>
      </c>
      <c r="K9" s="3"/>
      <c r="L9" s="3"/>
      <c r="M9" s="3"/>
      <c r="N9" s="3"/>
      <c r="O9" s="3"/>
      <c r="P9" s="3"/>
      <c r="Q9" s="3"/>
      <c r="R9" s="3"/>
    </row>
    <row r="10" spans="3:18" ht="24" customHeight="1">
      <c r="C10" s="82" t="s">
        <v>3</v>
      </c>
      <c r="D10" s="83"/>
      <c r="E10" s="83"/>
      <c r="F10" s="84"/>
      <c r="G10" s="85" t="s">
        <v>4</v>
      </c>
      <c r="H10" s="83"/>
      <c r="I10" s="86"/>
      <c r="K10" s="4"/>
      <c r="L10" s="4"/>
      <c r="M10" s="4"/>
      <c r="N10" s="4"/>
      <c r="O10" s="4"/>
      <c r="P10" s="4"/>
      <c r="Q10" s="4"/>
      <c r="R10" s="4"/>
    </row>
    <row r="11" spans="3:18" ht="46.15" customHeight="1">
      <c r="C11" s="13" t="s">
        <v>151</v>
      </c>
      <c r="D11" s="162" t="s">
        <v>152</v>
      </c>
      <c r="E11" s="163"/>
      <c r="F11" s="164"/>
      <c r="G11" s="90" t="s">
        <v>350</v>
      </c>
      <c r="H11" s="88"/>
      <c r="I11" s="91"/>
    </row>
    <row r="12" spans="3:18" ht="17.649999999999999" customHeight="1">
      <c r="C12" s="82" t="s">
        <v>5</v>
      </c>
      <c r="D12" s="83"/>
      <c r="E12" s="83"/>
      <c r="F12" s="83"/>
      <c r="G12" s="83"/>
      <c r="H12" s="83"/>
      <c r="I12" s="86"/>
    </row>
    <row r="13" spans="3:18" ht="20.65" customHeight="1">
      <c r="C13" s="15" t="s">
        <v>6</v>
      </c>
      <c r="D13" s="85" t="s">
        <v>7</v>
      </c>
      <c r="E13" s="84"/>
      <c r="F13" s="18" t="s">
        <v>8</v>
      </c>
      <c r="G13" s="18" t="s">
        <v>9</v>
      </c>
      <c r="H13" s="18" t="s">
        <v>10</v>
      </c>
      <c r="I13" s="6" t="s">
        <v>11</v>
      </c>
    </row>
    <row r="14" spans="3:18" ht="19.149999999999999" customHeight="1">
      <c r="C14" s="19" t="s">
        <v>63</v>
      </c>
      <c r="D14" s="110" t="s">
        <v>64</v>
      </c>
      <c r="E14" s="109"/>
      <c r="F14" s="20" t="s">
        <v>63</v>
      </c>
      <c r="G14" s="20" t="s">
        <v>65</v>
      </c>
      <c r="H14" s="20" t="s">
        <v>66</v>
      </c>
      <c r="I14" s="5" t="s">
        <v>61</v>
      </c>
    </row>
    <row r="15" spans="3:18" ht="16.5" customHeight="1">
      <c r="C15" s="149" t="s">
        <v>12</v>
      </c>
      <c r="D15" s="150"/>
      <c r="E15" s="150"/>
      <c r="F15" s="150"/>
      <c r="G15" s="151"/>
      <c r="H15" s="85" t="s">
        <v>13</v>
      </c>
      <c r="I15" s="86"/>
    </row>
    <row r="16" spans="3:18" ht="16.5" customHeight="1">
      <c r="C16" s="9" t="s">
        <v>14</v>
      </c>
      <c r="D16" s="147" t="s">
        <v>15</v>
      </c>
      <c r="E16" s="148"/>
      <c r="F16" s="10" t="s">
        <v>16</v>
      </c>
      <c r="G16" s="18" t="s">
        <v>8</v>
      </c>
      <c r="H16" s="16" t="s">
        <v>17</v>
      </c>
      <c r="I16" s="6" t="s">
        <v>18</v>
      </c>
    </row>
    <row r="17" spans="3:9" ht="21" customHeight="1">
      <c r="C17" s="7" t="s">
        <v>19</v>
      </c>
      <c r="D17" s="90" t="s">
        <v>67</v>
      </c>
      <c r="E17" s="89"/>
      <c r="F17" s="21" t="s">
        <v>20</v>
      </c>
      <c r="G17" s="21" t="s">
        <v>21</v>
      </c>
      <c r="H17" s="14" t="s">
        <v>68</v>
      </c>
      <c r="I17" s="22" t="s">
        <v>69</v>
      </c>
    </row>
    <row r="18" spans="3:9" ht="26.45" customHeight="1">
      <c r="C18" s="82" t="s">
        <v>246</v>
      </c>
      <c r="D18" s="83"/>
      <c r="E18" s="83"/>
      <c r="F18" s="84"/>
      <c r="G18" s="85" t="s">
        <v>22</v>
      </c>
      <c r="H18" s="83"/>
      <c r="I18" s="86"/>
    </row>
    <row r="19" spans="3:9" ht="55.7" customHeight="1">
      <c r="C19" s="41" t="s">
        <v>23</v>
      </c>
      <c r="D19" s="42" t="s">
        <v>283</v>
      </c>
      <c r="E19" s="42" t="s">
        <v>241</v>
      </c>
      <c r="F19" s="42" t="s">
        <v>242</v>
      </c>
      <c r="G19" s="64" t="s">
        <v>25</v>
      </c>
      <c r="H19" s="64"/>
      <c r="I19" s="6" t="s">
        <v>26</v>
      </c>
    </row>
    <row r="20" spans="3:9" ht="18" customHeight="1">
      <c r="C20" s="46" t="s">
        <v>250</v>
      </c>
      <c r="D20" s="47" t="s">
        <v>237</v>
      </c>
      <c r="E20" s="47" t="s">
        <v>258</v>
      </c>
      <c r="F20" s="47" t="s">
        <v>237</v>
      </c>
      <c r="G20" s="111" t="s">
        <v>251</v>
      </c>
      <c r="H20" s="111"/>
      <c r="I20" s="5" t="s">
        <v>251</v>
      </c>
    </row>
    <row r="21" spans="3:9" ht="16.149999999999999" customHeight="1">
      <c r="C21" s="82" t="s">
        <v>27</v>
      </c>
      <c r="D21" s="83"/>
      <c r="E21" s="83"/>
      <c r="F21" s="83"/>
      <c r="G21" s="83"/>
      <c r="H21" s="83"/>
      <c r="I21" s="86"/>
    </row>
    <row r="22" spans="3:9" ht="37.15" customHeight="1">
      <c r="C22" s="161" t="s">
        <v>234</v>
      </c>
      <c r="D22" s="136"/>
      <c r="E22" s="136"/>
      <c r="F22" s="136"/>
      <c r="G22" s="136"/>
      <c r="H22" s="136"/>
      <c r="I22" s="137"/>
    </row>
    <row r="23" spans="3:9" ht="16.149999999999999" customHeight="1">
      <c r="C23" s="82" t="s">
        <v>28</v>
      </c>
      <c r="D23" s="83"/>
      <c r="E23" s="83"/>
      <c r="F23" s="83"/>
      <c r="G23" s="83"/>
      <c r="H23" s="83"/>
      <c r="I23" s="86"/>
    </row>
    <row r="24" spans="3:9" ht="29.45" customHeight="1">
      <c r="C24" s="87" t="s">
        <v>296</v>
      </c>
      <c r="D24" s="88"/>
      <c r="E24" s="88"/>
      <c r="F24" s="88"/>
      <c r="G24" s="88"/>
      <c r="H24" s="88"/>
      <c r="I24" s="91"/>
    </row>
    <row r="25" spans="3:9" ht="16.149999999999999" customHeight="1">
      <c r="C25" s="82" t="s">
        <v>29</v>
      </c>
      <c r="D25" s="83"/>
      <c r="E25" s="83"/>
      <c r="F25" s="84"/>
      <c r="G25" s="85" t="s">
        <v>30</v>
      </c>
      <c r="H25" s="83"/>
      <c r="I25" s="86"/>
    </row>
    <row r="26" spans="3:9" ht="13.35" customHeight="1">
      <c r="C26" s="87" t="s">
        <v>73</v>
      </c>
      <c r="D26" s="88"/>
      <c r="E26" s="88"/>
      <c r="F26" s="89"/>
      <c r="G26" s="90" t="s">
        <v>77</v>
      </c>
      <c r="H26" s="88"/>
      <c r="I26" s="91"/>
    </row>
    <row r="27" spans="3:9">
      <c r="C27" s="82" t="s">
        <v>31</v>
      </c>
      <c r="D27" s="83"/>
      <c r="E27" s="83"/>
      <c r="F27" s="84"/>
      <c r="G27" s="85" t="s">
        <v>32</v>
      </c>
      <c r="H27" s="83"/>
      <c r="I27" s="86"/>
    </row>
    <row r="28" spans="3:9" ht="26.45" customHeight="1">
      <c r="C28" s="82" t="s">
        <v>33</v>
      </c>
      <c r="D28" s="83"/>
      <c r="E28" s="84"/>
      <c r="F28" s="16" t="s">
        <v>34</v>
      </c>
      <c r="G28" s="18" t="s">
        <v>33</v>
      </c>
      <c r="H28" s="18" t="s">
        <v>35</v>
      </c>
      <c r="I28" s="17" t="s">
        <v>34</v>
      </c>
    </row>
    <row r="29" spans="3:9">
      <c r="C29" s="87">
        <v>198</v>
      </c>
      <c r="D29" s="88"/>
      <c r="E29" s="89"/>
      <c r="F29" s="14">
        <v>2023</v>
      </c>
      <c r="G29" s="8">
        <v>120</v>
      </c>
      <c r="H29" s="12">
        <f>(G29/C29)-1</f>
        <v>-0.39393939393939392</v>
      </c>
      <c r="I29" s="11">
        <v>2024</v>
      </c>
    </row>
    <row r="30" spans="3:9" ht="19.7" customHeight="1">
      <c r="C30" s="82" t="s">
        <v>36</v>
      </c>
      <c r="D30" s="83"/>
      <c r="E30" s="83"/>
      <c r="F30" s="83"/>
      <c r="G30" s="83"/>
      <c r="H30" s="83"/>
      <c r="I30" s="86"/>
    </row>
    <row r="31" spans="3:9" ht="19.7" customHeight="1">
      <c r="C31" s="82" t="s">
        <v>247</v>
      </c>
      <c r="D31" s="83"/>
      <c r="E31" s="83"/>
      <c r="F31" s="84"/>
      <c r="G31" s="85" t="s">
        <v>248</v>
      </c>
      <c r="H31" s="83"/>
      <c r="I31" s="84"/>
    </row>
    <row r="32" spans="3:9" ht="26.65" customHeight="1">
      <c r="C32" s="144" t="s">
        <v>37</v>
      </c>
      <c r="D32" s="145"/>
      <c r="E32" s="36" t="s">
        <v>38</v>
      </c>
      <c r="F32" s="45" t="s">
        <v>39</v>
      </c>
      <c r="G32" s="35" t="s">
        <v>37</v>
      </c>
      <c r="H32" s="36" t="s">
        <v>38</v>
      </c>
      <c r="I32" s="37" t="s">
        <v>39</v>
      </c>
    </row>
    <row r="33" spans="3:9" ht="34.5" customHeight="1">
      <c r="C33" s="79" t="s">
        <v>361</v>
      </c>
      <c r="D33" s="80"/>
      <c r="E33" s="21" t="s">
        <v>244</v>
      </c>
      <c r="F33" s="21" t="s">
        <v>362</v>
      </c>
      <c r="G33" s="43" t="s">
        <v>245</v>
      </c>
      <c r="H33" s="21" t="s">
        <v>309</v>
      </c>
      <c r="I33" s="22" t="s">
        <v>310</v>
      </c>
    </row>
    <row r="34" spans="3:9" ht="15" customHeight="1">
      <c r="C34" s="82" t="s">
        <v>40</v>
      </c>
      <c r="D34" s="83"/>
      <c r="E34" s="83"/>
      <c r="F34" s="83"/>
      <c r="G34" s="83"/>
      <c r="H34" s="83"/>
      <c r="I34" s="86"/>
    </row>
    <row r="35" spans="3:9" ht="70.900000000000006" customHeight="1" thickBot="1">
      <c r="C35" s="134" t="s">
        <v>395</v>
      </c>
      <c r="D35" s="136"/>
      <c r="E35" s="136"/>
      <c r="F35" s="136"/>
      <c r="G35" s="136"/>
      <c r="H35" s="136"/>
      <c r="I35" s="137"/>
    </row>
    <row r="36" spans="3:9" ht="20.65" customHeight="1" thickBot="1">
      <c r="C36" s="138" t="s">
        <v>41</v>
      </c>
      <c r="D36" s="139"/>
      <c r="E36" s="139"/>
      <c r="F36" s="139"/>
      <c r="G36" s="139"/>
      <c r="H36" s="139"/>
      <c r="I36" s="140"/>
    </row>
    <row r="37" spans="3:9" ht="28.15" customHeight="1">
      <c r="C37" s="49" t="s">
        <v>42</v>
      </c>
      <c r="D37" s="18" t="s">
        <v>43</v>
      </c>
      <c r="E37" s="18" t="s">
        <v>44</v>
      </c>
      <c r="F37" s="18" t="s">
        <v>45</v>
      </c>
      <c r="G37" s="18" t="s">
        <v>46</v>
      </c>
      <c r="H37" s="64" t="s">
        <v>363</v>
      </c>
      <c r="I37" s="65"/>
    </row>
    <row r="38" spans="3:9" ht="31.35" customHeight="1">
      <c r="C38" s="48" t="s">
        <v>62</v>
      </c>
      <c r="D38" s="12" t="s">
        <v>62</v>
      </c>
      <c r="E38" s="12">
        <v>2.5</v>
      </c>
      <c r="F38" s="12">
        <v>1</v>
      </c>
      <c r="G38" s="12">
        <v>2.5</v>
      </c>
      <c r="H38" s="80"/>
      <c r="I38" s="81"/>
    </row>
    <row r="39" spans="3:9" ht="16.149999999999999" customHeight="1">
      <c r="C39" s="141" t="s">
        <v>47</v>
      </c>
      <c r="D39" s="142"/>
      <c r="E39" s="142"/>
      <c r="F39" s="142"/>
      <c r="G39" s="142"/>
      <c r="H39" s="142"/>
      <c r="I39" s="143"/>
    </row>
    <row r="40" spans="3:9" ht="14.65" customHeight="1">
      <c r="C40" s="82" t="s">
        <v>48</v>
      </c>
      <c r="D40" s="83"/>
      <c r="E40" s="83"/>
      <c r="F40" s="84"/>
      <c r="G40" s="85" t="s">
        <v>49</v>
      </c>
      <c r="H40" s="83"/>
      <c r="I40" s="86"/>
    </row>
    <row r="41" spans="3:9" ht="14.65" customHeight="1">
      <c r="C41" s="87" t="s">
        <v>210</v>
      </c>
      <c r="D41" s="88"/>
      <c r="E41" s="88"/>
      <c r="F41" s="89"/>
      <c r="G41" s="90" t="s">
        <v>215</v>
      </c>
      <c r="H41" s="88"/>
      <c r="I41" s="91"/>
    </row>
    <row r="42" spans="3:9" ht="17.649999999999999" customHeight="1">
      <c r="C42" s="82" t="s">
        <v>50</v>
      </c>
      <c r="D42" s="83"/>
      <c r="E42" s="83"/>
      <c r="F42" s="84"/>
      <c r="G42" s="85" t="s">
        <v>51</v>
      </c>
      <c r="H42" s="83"/>
      <c r="I42" s="86"/>
    </row>
    <row r="43" spans="3:9" ht="21" customHeight="1">
      <c r="C43" s="87" t="s">
        <v>211</v>
      </c>
      <c r="D43" s="88"/>
      <c r="E43" s="88"/>
      <c r="F43" s="89"/>
      <c r="G43" s="90" t="s">
        <v>212</v>
      </c>
      <c r="H43" s="88"/>
      <c r="I43" s="91"/>
    </row>
    <row r="44" spans="3:9" ht="15" customHeight="1">
      <c r="C44" s="82" t="s">
        <v>52</v>
      </c>
      <c r="D44" s="83"/>
      <c r="E44" s="83"/>
      <c r="F44" s="84"/>
      <c r="G44" s="85" t="s">
        <v>53</v>
      </c>
      <c r="H44" s="83"/>
      <c r="I44" s="86"/>
    </row>
    <row r="45" spans="3:9" ht="13.15" customHeight="1">
      <c r="C45" s="87" t="s">
        <v>213</v>
      </c>
      <c r="D45" s="88"/>
      <c r="E45" s="88"/>
      <c r="F45" s="89"/>
      <c r="G45" s="90" t="s">
        <v>214</v>
      </c>
      <c r="H45" s="88"/>
      <c r="I45" s="91"/>
    </row>
    <row r="46" spans="3:9" ht="24" customHeight="1">
      <c r="C46" s="82" t="s">
        <v>54</v>
      </c>
      <c r="D46" s="83"/>
      <c r="E46" s="83"/>
      <c r="F46" s="84"/>
      <c r="G46" s="85" t="s">
        <v>55</v>
      </c>
      <c r="H46" s="83"/>
      <c r="I46" s="86"/>
    </row>
    <row r="47" spans="3:9" ht="14.65" customHeight="1">
      <c r="C47" s="87" t="s">
        <v>216</v>
      </c>
      <c r="D47" s="88"/>
      <c r="E47" s="88"/>
      <c r="F47" s="88"/>
      <c r="G47" s="90" t="s">
        <v>212</v>
      </c>
      <c r="H47" s="88"/>
      <c r="I47" s="91"/>
    </row>
    <row r="48" spans="3:9" ht="14.65" customHeight="1">
      <c r="C48" s="76" t="s">
        <v>311</v>
      </c>
      <c r="D48" s="77"/>
      <c r="E48" s="77"/>
      <c r="F48" s="77"/>
      <c r="G48" s="77"/>
      <c r="H48" s="77"/>
      <c r="I48" s="78"/>
    </row>
    <row r="49" spans="3:9" ht="16.149999999999999" customHeight="1">
      <c r="C49" s="87" t="s">
        <v>402</v>
      </c>
      <c r="D49" s="88"/>
      <c r="E49" s="88"/>
      <c r="F49" s="88"/>
      <c r="G49" s="88"/>
      <c r="H49" s="88"/>
      <c r="I49" s="91"/>
    </row>
    <row r="50" spans="3:9" ht="16.5" customHeight="1">
      <c r="C50" s="82" t="s">
        <v>56</v>
      </c>
      <c r="D50" s="83"/>
      <c r="E50" s="83"/>
      <c r="F50" s="84"/>
      <c r="G50" s="85" t="s">
        <v>57</v>
      </c>
      <c r="H50" s="83"/>
      <c r="I50" s="86"/>
    </row>
    <row r="51" spans="3:9" ht="19.149999999999999" customHeight="1">
      <c r="C51" s="87" t="s">
        <v>74</v>
      </c>
      <c r="D51" s="88"/>
      <c r="E51" s="88"/>
      <c r="F51" s="89"/>
      <c r="G51" s="90" t="s">
        <v>403</v>
      </c>
      <c r="H51" s="88"/>
      <c r="I51" s="91"/>
    </row>
    <row r="52" spans="3:9" ht="16.5" customHeight="1">
      <c r="C52" s="82" t="s">
        <v>58</v>
      </c>
      <c r="D52" s="83"/>
      <c r="E52" s="83"/>
      <c r="F52" s="84"/>
      <c r="G52" s="85" t="s">
        <v>59</v>
      </c>
      <c r="H52" s="83"/>
      <c r="I52" s="86"/>
    </row>
    <row r="53" spans="3:9" ht="15" customHeight="1" thickBot="1">
      <c r="C53" s="124" t="s">
        <v>308</v>
      </c>
      <c r="D53" s="126"/>
      <c r="E53" s="126"/>
      <c r="F53" s="127"/>
      <c r="G53" s="128">
        <v>9983719826</v>
      </c>
      <c r="H53" s="129"/>
      <c r="I53" s="130"/>
    </row>
    <row r="54" spans="3:9" ht="43.5" customHeight="1" thickBot="1">
      <c r="C54" s="131"/>
      <c r="D54" s="132"/>
      <c r="E54" s="132"/>
      <c r="F54" s="132"/>
      <c r="G54" s="132"/>
      <c r="H54" s="132"/>
      <c r="I54" s="133"/>
    </row>
    <row r="55" spans="3:9" ht="18" customHeight="1" thickBot="1">
      <c r="C55" s="121" t="s">
        <v>60</v>
      </c>
      <c r="D55" s="122"/>
      <c r="E55" s="122"/>
      <c r="F55" s="122"/>
      <c r="G55" s="122"/>
      <c r="H55" s="122"/>
      <c r="I55" s="123"/>
    </row>
  </sheetData>
  <mergeCells count="73">
    <mergeCell ref="C10:F10"/>
    <mergeCell ref="G10:I10"/>
    <mergeCell ref="D11:F11"/>
    <mergeCell ref="C12:I12"/>
    <mergeCell ref="D13:E13"/>
    <mergeCell ref="G11:I11"/>
    <mergeCell ref="D16:E16"/>
    <mergeCell ref="D17:E17"/>
    <mergeCell ref="C15:G15"/>
    <mergeCell ref="H15:I15"/>
    <mergeCell ref="D14:E14"/>
    <mergeCell ref="C18:F18"/>
    <mergeCell ref="C23:I23"/>
    <mergeCell ref="C24:I24"/>
    <mergeCell ref="C25:F25"/>
    <mergeCell ref="G25:I25"/>
    <mergeCell ref="G18:I18"/>
    <mergeCell ref="G19:H19"/>
    <mergeCell ref="G20:H20"/>
    <mergeCell ref="C21:I21"/>
    <mergeCell ref="C22:I22"/>
    <mergeCell ref="C5:I5"/>
    <mergeCell ref="C6:I6"/>
    <mergeCell ref="C7:I7"/>
    <mergeCell ref="C8:F8"/>
    <mergeCell ref="C9:F9"/>
    <mergeCell ref="G8:H8"/>
    <mergeCell ref="G9:H9"/>
    <mergeCell ref="C32:D32"/>
    <mergeCell ref="C33:D33"/>
    <mergeCell ref="G31:I31"/>
    <mergeCell ref="C28:E28"/>
    <mergeCell ref="C29:E29"/>
    <mergeCell ref="C31:F31"/>
    <mergeCell ref="C26:F26"/>
    <mergeCell ref="G26:I26"/>
    <mergeCell ref="C27:F27"/>
    <mergeCell ref="G27:I27"/>
    <mergeCell ref="C30:I30"/>
    <mergeCell ref="C34:I34"/>
    <mergeCell ref="C35:I35"/>
    <mergeCell ref="C36:I36"/>
    <mergeCell ref="C39:I39"/>
    <mergeCell ref="C40:F40"/>
    <mergeCell ref="G40:I40"/>
    <mergeCell ref="H37:I37"/>
    <mergeCell ref="H38:I38"/>
    <mergeCell ref="C41:F41"/>
    <mergeCell ref="G41:I41"/>
    <mergeCell ref="C42:F42"/>
    <mergeCell ref="G42:I42"/>
    <mergeCell ref="C43:F43"/>
    <mergeCell ref="G43:I43"/>
    <mergeCell ref="C44:F44"/>
    <mergeCell ref="G44:I44"/>
    <mergeCell ref="C45:F45"/>
    <mergeCell ref="G45:I45"/>
    <mergeCell ref="C46:F46"/>
    <mergeCell ref="G46:I46"/>
    <mergeCell ref="C47:F47"/>
    <mergeCell ref="G47:I47"/>
    <mergeCell ref="C48:I48"/>
    <mergeCell ref="C49:I49"/>
    <mergeCell ref="C50:F50"/>
    <mergeCell ref="G50:I50"/>
    <mergeCell ref="C54:I54"/>
    <mergeCell ref="C55:I55"/>
    <mergeCell ref="C51:F51"/>
    <mergeCell ref="G51:I51"/>
    <mergeCell ref="C52:F52"/>
    <mergeCell ref="G52:I52"/>
    <mergeCell ref="C53:F53"/>
    <mergeCell ref="G53:I53"/>
  </mergeCells>
  <conditionalFormatting sqref="C38:G38">
    <cfRule type="containsText" dxfId="11" priority="1" operator="containsText" text="NO APLICA">
      <formula>NOT(ISERROR(SEARCH("NO APLICA",C38)))</formula>
    </cfRule>
    <cfRule type="cellIs" dxfId="10" priority="2" operator="lessThan">
      <formula>0.5</formula>
    </cfRule>
    <cfRule type="cellIs" dxfId="9" priority="3" operator="between">
      <formula>0.5</formula>
      <formula>0.7</formula>
    </cfRule>
    <cfRule type="cellIs" dxfId="8" priority="4" operator="greaterThan">
      <formula>0.7</formula>
    </cfRule>
  </conditionalFormatting>
  <hyperlinks>
    <hyperlink ref="C53" r:id="rId1" xr:uid="{9DA60EC2-1CBF-42FE-A556-D1C4CE6E8140}"/>
  </hyperlinks>
  <printOptions horizontalCentered="1" verticalCentered="1"/>
  <pageMargins left="0.23622047244094491" right="0.23622047244094491" top="0.39370078740157483" bottom="0.35433070866141736"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3C00F308-4149-4590-B127-25867B1963CE}">
          <x14:colorSeries rgb="FF376092"/>
          <x14:colorNegative rgb="FFD00000"/>
          <x14:colorAxis rgb="FF000000"/>
          <x14:colorMarkers rgb="FFD00000"/>
          <x14:colorFirst rgb="FFD00000"/>
          <x14:colorLast rgb="FFD00000"/>
          <x14:colorHigh rgb="FFD00000"/>
          <x14:colorLow rgb="FFD00000"/>
          <x14:sparklines>
            <x14:sparkline>
              <xm:f>'A 4.2.1.1.7.1'!C38:G38</xm:f>
              <xm:sqref>H38</xm:sqref>
            </x14:sparkline>
          </x14:sparklines>
        </x14:sparklineGroup>
      </x14:sparklineGroup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R55"/>
  <sheetViews>
    <sheetView showGridLines="0" topLeftCell="C43" zoomScale="80" zoomScaleNormal="80" workbookViewId="0">
      <selection activeCell="C49" sqref="C49:I53"/>
    </sheetView>
  </sheetViews>
  <sheetFormatPr baseColWidth="10" defaultColWidth="11.42578125" defaultRowHeight="14.25"/>
  <cols>
    <col min="1" max="1" width="0.42578125" style="1" customWidth="1"/>
    <col min="2" max="2" width="2.140625" style="1" customWidth="1"/>
    <col min="3" max="6" width="14.7109375" style="1" customWidth="1"/>
    <col min="7" max="7" width="15.5703125" style="1" customWidth="1"/>
    <col min="8" max="8" width="14.7109375" style="1" customWidth="1"/>
    <col min="9" max="9" width="29.7109375" style="1" customWidth="1"/>
    <col min="10" max="10" width="64" style="1" customWidth="1"/>
    <col min="11" max="16384" width="11.42578125" style="1"/>
  </cols>
  <sheetData>
    <row r="1" spans="3:18" ht="3.4" customHeight="1" thickBot="1"/>
    <row r="2" spans="3:18" ht="37.700000000000003" customHeight="1">
      <c r="C2" s="23"/>
      <c r="D2" s="24"/>
      <c r="E2" s="24"/>
      <c r="F2" s="24"/>
      <c r="G2" s="24"/>
      <c r="H2" s="24"/>
      <c r="I2" s="25"/>
    </row>
    <row r="3" spans="3:18" ht="37.700000000000003" customHeight="1">
      <c r="C3" s="26"/>
      <c r="D3" s="27"/>
      <c r="E3" s="27"/>
      <c r="F3" s="27"/>
      <c r="G3" s="27"/>
      <c r="H3" s="27"/>
      <c r="I3" s="28"/>
    </row>
    <row r="4" spans="3:18" ht="14.85" customHeight="1" thickBot="1">
      <c r="C4" s="29"/>
      <c r="D4" s="30"/>
      <c r="E4" s="30"/>
      <c r="F4" s="30"/>
      <c r="G4" s="30"/>
      <c r="H4" s="30"/>
      <c r="I4" s="31"/>
    </row>
    <row r="5" spans="3:18" ht="27" customHeight="1">
      <c r="C5" s="115" t="s">
        <v>369</v>
      </c>
      <c r="D5" s="116"/>
      <c r="E5" s="116"/>
      <c r="F5" s="116"/>
      <c r="G5" s="116"/>
      <c r="H5" s="116"/>
      <c r="I5" s="117"/>
      <c r="K5" s="2"/>
      <c r="L5" s="2"/>
      <c r="M5" s="2"/>
      <c r="N5" s="2"/>
      <c r="O5" s="2"/>
      <c r="P5" s="2"/>
      <c r="Q5" s="2"/>
      <c r="R5" s="2"/>
    </row>
    <row r="6" spans="3:18" ht="19.149999999999999" customHeight="1">
      <c r="C6" s="82" t="s">
        <v>0</v>
      </c>
      <c r="D6" s="83"/>
      <c r="E6" s="83"/>
      <c r="F6" s="83"/>
      <c r="G6" s="83"/>
      <c r="H6" s="83"/>
      <c r="I6" s="86"/>
      <c r="K6" s="2"/>
      <c r="L6" s="2"/>
      <c r="M6" s="2"/>
      <c r="N6" s="2"/>
      <c r="O6" s="2"/>
      <c r="P6" s="2"/>
      <c r="Q6" s="2"/>
      <c r="R6" s="2"/>
    </row>
    <row r="7" spans="3:18" ht="19.149999999999999" customHeight="1">
      <c r="C7" s="152" t="s">
        <v>367</v>
      </c>
      <c r="D7" s="153"/>
      <c r="E7" s="153"/>
      <c r="F7" s="153"/>
      <c r="G7" s="153"/>
      <c r="H7" s="153"/>
      <c r="I7" s="154"/>
      <c r="K7" s="3"/>
      <c r="L7" s="3"/>
      <c r="M7" s="3"/>
      <c r="N7" s="3"/>
      <c r="O7" s="3"/>
      <c r="P7" s="3"/>
      <c r="Q7" s="3"/>
      <c r="R7" s="3"/>
    </row>
    <row r="8" spans="3:18" ht="25.15" customHeight="1">
      <c r="C8" s="63" t="s">
        <v>1</v>
      </c>
      <c r="D8" s="64"/>
      <c r="E8" s="64"/>
      <c r="F8" s="64"/>
      <c r="G8" s="85" t="s">
        <v>277</v>
      </c>
      <c r="H8" s="84"/>
      <c r="I8" s="6" t="s">
        <v>2</v>
      </c>
      <c r="K8" s="4"/>
      <c r="L8" s="4"/>
      <c r="M8" s="4"/>
      <c r="N8" s="4"/>
      <c r="O8" s="4"/>
      <c r="P8" s="4"/>
      <c r="Q8" s="4"/>
      <c r="R8" s="4"/>
    </row>
    <row r="9" spans="3:18" ht="17.649999999999999" customHeight="1">
      <c r="C9" s="79" t="s">
        <v>370</v>
      </c>
      <c r="D9" s="80"/>
      <c r="E9" s="80"/>
      <c r="F9" s="80"/>
      <c r="G9" s="90" t="s">
        <v>278</v>
      </c>
      <c r="H9" s="89"/>
      <c r="I9" s="22" t="s">
        <v>94</v>
      </c>
      <c r="K9" s="3"/>
      <c r="L9" s="3"/>
      <c r="M9" s="3"/>
      <c r="N9" s="3"/>
      <c r="O9" s="3"/>
      <c r="P9" s="3"/>
      <c r="Q9" s="3"/>
      <c r="R9" s="3"/>
    </row>
    <row r="10" spans="3:18" ht="24" customHeight="1">
      <c r="C10" s="82" t="s">
        <v>3</v>
      </c>
      <c r="D10" s="83"/>
      <c r="E10" s="83"/>
      <c r="F10" s="84"/>
      <c r="G10" s="85" t="s">
        <v>4</v>
      </c>
      <c r="H10" s="83"/>
      <c r="I10" s="86"/>
      <c r="K10" s="4"/>
      <c r="L10" s="4"/>
      <c r="M10" s="4"/>
      <c r="N10" s="4"/>
      <c r="O10" s="4"/>
      <c r="P10" s="4"/>
      <c r="Q10" s="4"/>
      <c r="R10" s="4"/>
    </row>
    <row r="11" spans="3:18" ht="52.5" customHeight="1">
      <c r="C11" s="7" t="s">
        <v>151</v>
      </c>
      <c r="D11" s="162" t="s">
        <v>152</v>
      </c>
      <c r="E11" s="163"/>
      <c r="F11" s="164"/>
      <c r="G11" s="90" t="s">
        <v>352</v>
      </c>
      <c r="H11" s="88"/>
      <c r="I11" s="91"/>
    </row>
    <row r="12" spans="3:18" ht="17.649999999999999" customHeight="1">
      <c r="C12" s="82" t="s">
        <v>5</v>
      </c>
      <c r="D12" s="83"/>
      <c r="E12" s="83"/>
      <c r="F12" s="83"/>
      <c r="G12" s="83"/>
      <c r="H12" s="83"/>
      <c r="I12" s="86"/>
    </row>
    <row r="13" spans="3:18" ht="20.65" customHeight="1">
      <c r="C13" s="15" t="s">
        <v>6</v>
      </c>
      <c r="D13" s="85" t="s">
        <v>7</v>
      </c>
      <c r="E13" s="84"/>
      <c r="F13" s="18" t="s">
        <v>8</v>
      </c>
      <c r="G13" s="18" t="s">
        <v>9</v>
      </c>
      <c r="H13" s="18" t="s">
        <v>10</v>
      </c>
      <c r="I13" s="6" t="s">
        <v>11</v>
      </c>
    </row>
    <row r="14" spans="3:18" ht="19.149999999999999" customHeight="1">
      <c r="C14" s="19" t="s">
        <v>63</v>
      </c>
      <c r="D14" s="110" t="s">
        <v>64</v>
      </c>
      <c r="E14" s="109"/>
      <c r="F14" s="20" t="s">
        <v>63</v>
      </c>
      <c r="G14" s="20" t="s">
        <v>65</v>
      </c>
      <c r="H14" s="20" t="s">
        <v>66</v>
      </c>
      <c r="I14" s="5" t="s">
        <v>61</v>
      </c>
    </row>
    <row r="15" spans="3:18" ht="16.5" customHeight="1">
      <c r="C15" s="149" t="s">
        <v>12</v>
      </c>
      <c r="D15" s="150"/>
      <c r="E15" s="150"/>
      <c r="F15" s="150"/>
      <c r="G15" s="151"/>
      <c r="H15" s="85" t="s">
        <v>13</v>
      </c>
      <c r="I15" s="86"/>
    </row>
    <row r="16" spans="3:18" ht="16.5" customHeight="1">
      <c r="C16" s="9" t="s">
        <v>14</v>
      </c>
      <c r="D16" s="147" t="s">
        <v>15</v>
      </c>
      <c r="E16" s="148"/>
      <c r="F16" s="10" t="s">
        <v>16</v>
      </c>
      <c r="G16" s="18" t="s">
        <v>8</v>
      </c>
      <c r="H16" s="16" t="s">
        <v>17</v>
      </c>
      <c r="I16" s="6" t="s">
        <v>18</v>
      </c>
    </row>
    <row r="17" spans="3:9" ht="21" customHeight="1">
      <c r="C17" s="7" t="s">
        <v>19</v>
      </c>
      <c r="D17" s="90" t="s">
        <v>67</v>
      </c>
      <c r="E17" s="89"/>
      <c r="F17" s="21" t="s">
        <v>20</v>
      </c>
      <c r="G17" s="21" t="s">
        <v>21</v>
      </c>
      <c r="H17" s="14" t="s">
        <v>68</v>
      </c>
      <c r="I17" s="22" t="s">
        <v>69</v>
      </c>
    </row>
    <row r="18" spans="3:9" ht="26.85" customHeight="1">
      <c r="C18" s="172" t="s">
        <v>246</v>
      </c>
      <c r="D18" s="173"/>
      <c r="E18" s="173"/>
      <c r="F18" s="174"/>
      <c r="G18" s="85" t="s">
        <v>22</v>
      </c>
      <c r="H18" s="83"/>
      <c r="I18" s="86"/>
    </row>
    <row r="19" spans="3:9" ht="57" customHeight="1">
      <c r="C19" s="44" t="s">
        <v>23</v>
      </c>
      <c r="D19" s="42" t="s">
        <v>24</v>
      </c>
      <c r="E19" s="42" t="s">
        <v>241</v>
      </c>
      <c r="F19" s="42" t="s">
        <v>242</v>
      </c>
      <c r="G19" s="64" t="s">
        <v>25</v>
      </c>
      <c r="H19" s="64"/>
      <c r="I19" s="6" t="s">
        <v>26</v>
      </c>
    </row>
    <row r="20" spans="3:9" ht="18" customHeight="1">
      <c r="C20" s="19" t="s">
        <v>250</v>
      </c>
      <c r="D20" s="20" t="s">
        <v>237</v>
      </c>
      <c r="E20" s="20" t="s">
        <v>252</v>
      </c>
      <c r="F20" s="20" t="s">
        <v>235</v>
      </c>
      <c r="G20" s="111" t="s">
        <v>251</v>
      </c>
      <c r="H20" s="111"/>
      <c r="I20" s="5" t="s">
        <v>251</v>
      </c>
    </row>
    <row r="21" spans="3:9" ht="16.149999999999999" customHeight="1">
      <c r="C21" s="82" t="s">
        <v>27</v>
      </c>
      <c r="D21" s="83"/>
      <c r="E21" s="83"/>
      <c r="F21" s="83"/>
      <c r="G21" s="83"/>
      <c r="H21" s="83"/>
      <c r="I21" s="86"/>
    </row>
    <row r="22" spans="3:9" ht="30.95" customHeight="1">
      <c r="C22" s="161" t="s">
        <v>353</v>
      </c>
      <c r="D22" s="136"/>
      <c r="E22" s="136"/>
      <c r="F22" s="136"/>
      <c r="G22" s="136"/>
      <c r="H22" s="136"/>
      <c r="I22" s="137"/>
    </row>
    <row r="23" spans="3:9" ht="16.149999999999999" customHeight="1">
      <c r="C23" s="82" t="s">
        <v>28</v>
      </c>
      <c r="D23" s="83"/>
      <c r="E23" s="83"/>
      <c r="F23" s="83"/>
      <c r="G23" s="83"/>
      <c r="H23" s="83"/>
      <c r="I23" s="86"/>
    </row>
    <row r="24" spans="3:9" ht="21.6" customHeight="1">
      <c r="C24" s="87" t="s">
        <v>297</v>
      </c>
      <c r="D24" s="88"/>
      <c r="E24" s="88"/>
      <c r="F24" s="88"/>
      <c r="G24" s="88"/>
      <c r="H24" s="88"/>
      <c r="I24" s="91"/>
    </row>
    <row r="25" spans="3:9" ht="16.149999999999999" customHeight="1">
      <c r="C25" s="82" t="s">
        <v>29</v>
      </c>
      <c r="D25" s="83"/>
      <c r="E25" s="83"/>
      <c r="F25" s="84"/>
      <c r="G25" s="85" t="s">
        <v>30</v>
      </c>
      <c r="H25" s="83"/>
      <c r="I25" s="86"/>
    </row>
    <row r="26" spans="3:9" ht="21" customHeight="1">
      <c r="C26" s="87" t="s">
        <v>73</v>
      </c>
      <c r="D26" s="88"/>
      <c r="E26" s="88"/>
      <c r="F26" s="89"/>
      <c r="G26" s="90" t="s">
        <v>77</v>
      </c>
      <c r="H26" s="88"/>
      <c r="I26" s="91"/>
    </row>
    <row r="27" spans="3:9">
      <c r="C27" s="82" t="s">
        <v>31</v>
      </c>
      <c r="D27" s="83"/>
      <c r="E27" s="83"/>
      <c r="F27" s="84"/>
      <c r="G27" s="85" t="s">
        <v>32</v>
      </c>
      <c r="H27" s="83"/>
      <c r="I27" s="86"/>
    </row>
    <row r="28" spans="3:9" ht="20.45" customHeight="1">
      <c r="C28" s="82" t="s">
        <v>33</v>
      </c>
      <c r="D28" s="83"/>
      <c r="E28" s="84"/>
      <c r="F28" s="16" t="s">
        <v>34</v>
      </c>
      <c r="G28" s="18" t="s">
        <v>33</v>
      </c>
      <c r="H28" s="18" t="s">
        <v>35</v>
      </c>
      <c r="I28" s="17" t="s">
        <v>34</v>
      </c>
    </row>
    <row r="29" spans="3:9">
      <c r="C29" s="87">
        <v>1400</v>
      </c>
      <c r="D29" s="88"/>
      <c r="E29" s="89"/>
      <c r="F29" s="14">
        <v>2023</v>
      </c>
      <c r="G29" s="8">
        <v>1400</v>
      </c>
      <c r="H29" s="12">
        <v>0</v>
      </c>
      <c r="I29" s="11">
        <v>2024</v>
      </c>
    </row>
    <row r="30" spans="3:9" ht="19.7" customHeight="1">
      <c r="C30" s="82" t="s">
        <v>36</v>
      </c>
      <c r="D30" s="83"/>
      <c r="E30" s="83"/>
      <c r="F30" s="83"/>
      <c r="G30" s="83"/>
      <c r="H30" s="83"/>
      <c r="I30" s="86"/>
    </row>
    <row r="31" spans="3:9" ht="19.7" customHeight="1">
      <c r="C31" s="82" t="s">
        <v>247</v>
      </c>
      <c r="D31" s="83"/>
      <c r="E31" s="83"/>
      <c r="F31" s="84"/>
      <c r="G31" s="85" t="s">
        <v>248</v>
      </c>
      <c r="H31" s="83"/>
      <c r="I31" s="84"/>
    </row>
    <row r="32" spans="3:9" ht="26.65" customHeight="1">
      <c r="C32" s="144" t="s">
        <v>37</v>
      </c>
      <c r="D32" s="145"/>
      <c r="E32" s="36" t="s">
        <v>38</v>
      </c>
      <c r="F32" s="45" t="s">
        <v>39</v>
      </c>
      <c r="G32" s="35" t="s">
        <v>37</v>
      </c>
      <c r="H32" s="36" t="s">
        <v>38</v>
      </c>
      <c r="I32" s="37" t="s">
        <v>39</v>
      </c>
    </row>
    <row r="33" spans="3:9" ht="40.9" customHeight="1">
      <c r="C33" s="79" t="s">
        <v>361</v>
      </c>
      <c r="D33" s="80"/>
      <c r="E33" s="21" t="s">
        <v>244</v>
      </c>
      <c r="F33" s="21" t="s">
        <v>362</v>
      </c>
      <c r="G33" s="43" t="s">
        <v>245</v>
      </c>
      <c r="H33" s="21" t="s">
        <v>309</v>
      </c>
      <c r="I33" s="22" t="s">
        <v>310</v>
      </c>
    </row>
    <row r="34" spans="3:9" ht="15" customHeight="1">
      <c r="C34" s="82" t="s">
        <v>40</v>
      </c>
      <c r="D34" s="83"/>
      <c r="E34" s="83"/>
      <c r="F34" s="83"/>
      <c r="G34" s="83"/>
      <c r="H34" s="83"/>
      <c r="I34" s="86"/>
    </row>
    <row r="35" spans="3:9" ht="72" customHeight="1" thickBot="1">
      <c r="C35" s="134" t="s">
        <v>396</v>
      </c>
      <c r="D35" s="136"/>
      <c r="E35" s="136"/>
      <c r="F35" s="136"/>
      <c r="G35" s="136"/>
      <c r="H35" s="136"/>
      <c r="I35" s="137"/>
    </row>
    <row r="36" spans="3:9" ht="20.65" customHeight="1" thickBot="1">
      <c r="C36" s="138" t="s">
        <v>41</v>
      </c>
      <c r="D36" s="139"/>
      <c r="E36" s="139"/>
      <c r="F36" s="139"/>
      <c r="G36" s="139"/>
      <c r="H36" s="139"/>
      <c r="I36" s="140"/>
    </row>
    <row r="37" spans="3:9" ht="28.15" customHeight="1">
      <c r="C37" s="49" t="s">
        <v>42</v>
      </c>
      <c r="D37" s="18" t="s">
        <v>43</v>
      </c>
      <c r="E37" s="18" t="s">
        <v>44</v>
      </c>
      <c r="F37" s="18" t="s">
        <v>45</v>
      </c>
      <c r="G37" s="18" t="s">
        <v>46</v>
      </c>
      <c r="H37" s="64" t="s">
        <v>363</v>
      </c>
      <c r="I37" s="65"/>
    </row>
    <row r="38" spans="3:9" ht="38.65" customHeight="1">
      <c r="C38" s="48">
        <v>15</v>
      </c>
      <c r="D38" s="12">
        <v>2.8</v>
      </c>
      <c r="E38" s="12">
        <v>1.9</v>
      </c>
      <c r="F38" s="12">
        <v>1</v>
      </c>
      <c r="G38" s="12">
        <v>3.15</v>
      </c>
      <c r="H38" s="80"/>
      <c r="I38" s="81"/>
    </row>
    <row r="39" spans="3:9" ht="16.149999999999999" customHeight="1">
      <c r="C39" s="141" t="s">
        <v>47</v>
      </c>
      <c r="D39" s="142"/>
      <c r="E39" s="142"/>
      <c r="F39" s="142"/>
      <c r="G39" s="142"/>
      <c r="H39" s="142"/>
      <c r="I39" s="143"/>
    </row>
    <row r="40" spans="3:9" ht="14.65" customHeight="1">
      <c r="C40" s="82" t="s">
        <v>48</v>
      </c>
      <c r="D40" s="83"/>
      <c r="E40" s="83"/>
      <c r="F40" s="84"/>
      <c r="G40" s="85" t="s">
        <v>49</v>
      </c>
      <c r="H40" s="83"/>
      <c r="I40" s="86"/>
    </row>
    <row r="41" spans="3:9" ht="14.65" customHeight="1">
      <c r="C41" s="87" t="s">
        <v>87</v>
      </c>
      <c r="D41" s="88"/>
      <c r="E41" s="88"/>
      <c r="F41" s="89"/>
      <c r="G41" s="90" t="s">
        <v>206</v>
      </c>
      <c r="H41" s="88"/>
      <c r="I41" s="91"/>
    </row>
    <row r="42" spans="3:9" ht="17.649999999999999" customHeight="1">
      <c r="C42" s="82" t="s">
        <v>50</v>
      </c>
      <c r="D42" s="83"/>
      <c r="E42" s="83"/>
      <c r="F42" s="84"/>
      <c r="G42" s="85" t="s">
        <v>51</v>
      </c>
      <c r="H42" s="83"/>
      <c r="I42" s="86"/>
    </row>
    <row r="43" spans="3:9" ht="21" customHeight="1">
      <c r="C43" s="87" t="s">
        <v>217</v>
      </c>
      <c r="D43" s="88"/>
      <c r="E43" s="88"/>
      <c r="F43" s="89"/>
      <c r="G43" s="90" t="s">
        <v>90</v>
      </c>
      <c r="H43" s="88"/>
      <c r="I43" s="91"/>
    </row>
    <row r="44" spans="3:9" ht="15" customHeight="1">
      <c r="C44" s="82" t="s">
        <v>52</v>
      </c>
      <c r="D44" s="83"/>
      <c r="E44" s="83"/>
      <c r="F44" s="84"/>
      <c r="G44" s="85" t="s">
        <v>53</v>
      </c>
      <c r="H44" s="83"/>
      <c r="I44" s="86"/>
    </row>
    <row r="45" spans="3:9" ht="13.15" customHeight="1">
      <c r="C45" s="87" t="s">
        <v>149</v>
      </c>
      <c r="D45" s="88"/>
      <c r="E45" s="88"/>
      <c r="F45" s="89"/>
      <c r="G45" s="90" t="s">
        <v>218</v>
      </c>
      <c r="H45" s="88"/>
      <c r="I45" s="91"/>
    </row>
    <row r="46" spans="3:9" ht="24" customHeight="1">
      <c r="C46" s="82" t="s">
        <v>54</v>
      </c>
      <c r="D46" s="83"/>
      <c r="E46" s="83"/>
      <c r="F46" s="84"/>
      <c r="G46" s="85" t="s">
        <v>55</v>
      </c>
      <c r="H46" s="83"/>
      <c r="I46" s="86"/>
    </row>
    <row r="47" spans="3:9" ht="14.65" customHeight="1">
      <c r="C47" s="87" t="s">
        <v>219</v>
      </c>
      <c r="D47" s="88"/>
      <c r="E47" s="88"/>
      <c r="F47" s="88"/>
      <c r="G47" s="90" t="s">
        <v>90</v>
      </c>
      <c r="H47" s="88"/>
      <c r="I47" s="91"/>
    </row>
    <row r="48" spans="3:9" ht="14.65" customHeight="1">
      <c r="C48" s="76" t="s">
        <v>311</v>
      </c>
      <c r="D48" s="77"/>
      <c r="E48" s="77"/>
      <c r="F48" s="77"/>
      <c r="G48" s="77"/>
      <c r="H48" s="77"/>
      <c r="I48" s="78"/>
    </row>
    <row r="49" spans="3:9" ht="16.149999999999999" customHeight="1">
      <c r="C49" s="87" t="s">
        <v>402</v>
      </c>
      <c r="D49" s="88"/>
      <c r="E49" s="88"/>
      <c r="F49" s="88"/>
      <c r="G49" s="88"/>
      <c r="H49" s="88"/>
      <c r="I49" s="91"/>
    </row>
    <row r="50" spans="3:9" ht="16.5" customHeight="1">
      <c r="C50" s="82" t="s">
        <v>56</v>
      </c>
      <c r="D50" s="83"/>
      <c r="E50" s="83"/>
      <c r="F50" s="84"/>
      <c r="G50" s="85" t="s">
        <v>57</v>
      </c>
      <c r="H50" s="83"/>
      <c r="I50" s="86"/>
    </row>
    <row r="51" spans="3:9" ht="19.149999999999999" customHeight="1">
      <c r="C51" s="87" t="s">
        <v>74</v>
      </c>
      <c r="D51" s="88"/>
      <c r="E51" s="88"/>
      <c r="F51" s="89"/>
      <c r="G51" s="90" t="s">
        <v>403</v>
      </c>
      <c r="H51" s="88"/>
      <c r="I51" s="91"/>
    </row>
    <row r="52" spans="3:9" ht="16.5" customHeight="1">
      <c r="C52" s="82" t="s">
        <v>58</v>
      </c>
      <c r="D52" s="83"/>
      <c r="E52" s="83"/>
      <c r="F52" s="84"/>
      <c r="G52" s="85" t="s">
        <v>59</v>
      </c>
      <c r="H52" s="83"/>
      <c r="I52" s="86"/>
    </row>
    <row r="53" spans="3:9" ht="15" customHeight="1" thickBot="1">
      <c r="C53" s="124" t="s">
        <v>308</v>
      </c>
      <c r="D53" s="126"/>
      <c r="E53" s="126"/>
      <c r="F53" s="127"/>
      <c r="G53" s="128">
        <v>9983719826</v>
      </c>
      <c r="H53" s="129"/>
      <c r="I53" s="130"/>
    </row>
    <row r="54" spans="3:9" ht="47.45" customHeight="1" thickBot="1">
      <c r="C54" s="131"/>
      <c r="D54" s="132"/>
      <c r="E54" s="132"/>
      <c r="F54" s="132"/>
      <c r="G54" s="132"/>
      <c r="H54" s="132"/>
      <c r="I54" s="133"/>
    </row>
    <row r="55" spans="3:9" ht="18" customHeight="1" thickBot="1">
      <c r="C55" s="121" t="s">
        <v>60</v>
      </c>
      <c r="D55" s="122"/>
      <c r="E55" s="122"/>
      <c r="F55" s="122"/>
      <c r="G55" s="122"/>
      <c r="H55" s="122"/>
      <c r="I55" s="123"/>
    </row>
  </sheetData>
  <mergeCells count="73">
    <mergeCell ref="C10:F10"/>
    <mergeCell ref="G10:I10"/>
    <mergeCell ref="C12:I12"/>
    <mergeCell ref="D11:F11"/>
    <mergeCell ref="D13:E13"/>
    <mergeCell ref="G11:I11"/>
    <mergeCell ref="D16:E16"/>
    <mergeCell ref="D17:E17"/>
    <mergeCell ref="C15:G15"/>
    <mergeCell ref="H15:I15"/>
    <mergeCell ref="D14:E14"/>
    <mergeCell ref="C28:E28"/>
    <mergeCell ref="C29:E29"/>
    <mergeCell ref="C54:I54"/>
    <mergeCell ref="C47:F47"/>
    <mergeCell ref="G47:I47"/>
    <mergeCell ref="C48:I48"/>
    <mergeCell ref="C49:I49"/>
    <mergeCell ref="C50:F50"/>
    <mergeCell ref="G50:I50"/>
    <mergeCell ref="C44:F44"/>
    <mergeCell ref="G44:I44"/>
    <mergeCell ref="C45:F45"/>
    <mergeCell ref="G45:I45"/>
    <mergeCell ref="C46:F46"/>
    <mergeCell ref="G46:I46"/>
    <mergeCell ref="C41:F41"/>
    <mergeCell ref="C55:I55"/>
    <mergeCell ref="C51:F51"/>
    <mergeCell ref="G51:I51"/>
    <mergeCell ref="C52:F52"/>
    <mergeCell ref="G52:I52"/>
    <mergeCell ref="C53:F53"/>
    <mergeCell ref="G53:I53"/>
    <mergeCell ref="G41:I41"/>
    <mergeCell ref="C42:F42"/>
    <mergeCell ref="G42:I42"/>
    <mergeCell ref="C43:F43"/>
    <mergeCell ref="G43:I43"/>
    <mergeCell ref="C34:I34"/>
    <mergeCell ref="C35:I35"/>
    <mergeCell ref="C36:I36"/>
    <mergeCell ref="C39:I39"/>
    <mergeCell ref="C40:F40"/>
    <mergeCell ref="G40:I40"/>
    <mergeCell ref="H37:I37"/>
    <mergeCell ref="H38:I38"/>
    <mergeCell ref="C30:I30"/>
    <mergeCell ref="C32:D32"/>
    <mergeCell ref="C33:D33"/>
    <mergeCell ref="C31:F31"/>
    <mergeCell ref="G31:I31"/>
    <mergeCell ref="C26:F26"/>
    <mergeCell ref="G26:I26"/>
    <mergeCell ref="C27:F27"/>
    <mergeCell ref="G27:I27"/>
    <mergeCell ref="C18:F18"/>
    <mergeCell ref="G18:I18"/>
    <mergeCell ref="G19:H19"/>
    <mergeCell ref="G20:H20"/>
    <mergeCell ref="C21:I21"/>
    <mergeCell ref="C22:I22"/>
    <mergeCell ref="C23:I23"/>
    <mergeCell ref="C24:I24"/>
    <mergeCell ref="C25:F25"/>
    <mergeCell ref="G25:I25"/>
    <mergeCell ref="C5:I5"/>
    <mergeCell ref="C6:I6"/>
    <mergeCell ref="C7:I7"/>
    <mergeCell ref="C8:F8"/>
    <mergeCell ref="C9:F9"/>
    <mergeCell ref="G8:H8"/>
    <mergeCell ref="G9:H9"/>
  </mergeCells>
  <conditionalFormatting sqref="C38:G38">
    <cfRule type="containsText" dxfId="7" priority="1" operator="containsText" text="NO APLICA">
      <formula>NOT(ISERROR(SEARCH("NO APLICA",C38)))</formula>
    </cfRule>
    <cfRule type="cellIs" dxfId="6" priority="2" operator="lessThan">
      <formula>0.5</formula>
    </cfRule>
    <cfRule type="cellIs" dxfId="5" priority="3" operator="between">
      <formula>0.5</formula>
      <formula>0.7</formula>
    </cfRule>
    <cfRule type="cellIs" dxfId="4" priority="4" operator="greaterThan">
      <formula>0.7</formula>
    </cfRule>
  </conditionalFormatting>
  <hyperlinks>
    <hyperlink ref="C53" r:id="rId1" xr:uid="{FA6CF843-029F-41EF-AC0B-5CFB6318E9A4}"/>
  </hyperlinks>
  <printOptions horizontalCentered="1" verticalCentered="1"/>
  <pageMargins left="0.23622047244094491" right="0.23622047244094491" top="0.39370078740157483" bottom="0.35433070866141736"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A0411642-64BE-430C-958C-4E8AFBA0113D}">
          <x14:colorSeries rgb="FF376092"/>
          <x14:colorNegative rgb="FFD00000"/>
          <x14:colorAxis rgb="FF000000"/>
          <x14:colorMarkers rgb="FFD00000"/>
          <x14:colorFirst rgb="FFD00000"/>
          <x14:colorLast rgb="FFD00000"/>
          <x14:colorHigh rgb="FFD00000"/>
          <x14:colorLow rgb="FFD00000"/>
          <x14:sparklines>
            <x14:sparkline>
              <xm:f>'A 4.2.1.1.7.2'!C38:G38</xm:f>
              <xm:sqref>H38</xm:sqref>
            </x14:sparkline>
          </x14:sparklines>
        </x14:sparklineGroup>
      </x14:sparklineGroup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8FA2A-C596-47D6-87F3-F368B5CCA730}">
  <dimension ref="B1:R55"/>
  <sheetViews>
    <sheetView showGridLines="0" topLeftCell="C43" zoomScale="80" zoomScaleNormal="80" workbookViewId="0">
      <selection activeCell="J51" sqref="J51"/>
    </sheetView>
  </sheetViews>
  <sheetFormatPr baseColWidth="10" defaultColWidth="11.42578125" defaultRowHeight="14.25"/>
  <cols>
    <col min="1" max="1" width="3" style="1" customWidth="1"/>
    <col min="2" max="2" width="2.7109375" style="1" hidden="1" customWidth="1"/>
    <col min="3" max="8" width="14.7109375" style="1" customWidth="1"/>
    <col min="9" max="9" width="24.7109375" style="1" customWidth="1"/>
    <col min="10" max="10" width="64" style="1" customWidth="1"/>
    <col min="11" max="16384" width="11.42578125" style="1"/>
  </cols>
  <sheetData>
    <row r="1" spans="3:18" ht="7.15" customHeight="1" thickBot="1"/>
    <row r="2" spans="3:18" ht="37.700000000000003" customHeight="1">
      <c r="C2" s="23"/>
      <c r="D2" s="24"/>
      <c r="E2" s="24"/>
      <c r="F2" s="24"/>
      <c r="G2" s="24"/>
      <c r="H2" s="24"/>
      <c r="I2" s="25"/>
    </row>
    <row r="3" spans="3:18" ht="37.700000000000003" customHeight="1">
      <c r="C3" s="26"/>
      <c r="D3" s="27"/>
      <c r="E3" s="27"/>
      <c r="F3" s="27"/>
      <c r="G3" s="27"/>
      <c r="H3" s="27"/>
      <c r="I3" s="28"/>
    </row>
    <row r="4" spans="3:18" ht="12.2" customHeight="1" thickBot="1">
      <c r="C4" s="29"/>
      <c r="D4" s="30"/>
      <c r="E4" s="30"/>
      <c r="F4" s="30"/>
      <c r="G4" s="30"/>
      <c r="H4" s="30"/>
      <c r="I4" s="31"/>
    </row>
    <row r="5" spans="3:18" ht="27" customHeight="1">
      <c r="C5" s="115" t="s">
        <v>369</v>
      </c>
      <c r="D5" s="116"/>
      <c r="E5" s="116"/>
      <c r="F5" s="116"/>
      <c r="G5" s="116"/>
      <c r="H5" s="116"/>
      <c r="I5" s="117"/>
      <c r="K5" s="2"/>
      <c r="L5" s="2"/>
      <c r="M5" s="2"/>
      <c r="N5" s="2"/>
      <c r="O5" s="2"/>
      <c r="P5" s="2"/>
      <c r="Q5" s="2"/>
      <c r="R5" s="2"/>
    </row>
    <row r="6" spans="3:18" ht="19.149999999999999" customHeight="1">
      <c r="C6" s="82" t="s">
        <v>0</v>
      </c>
      <c r="D6" s="83"/>
      <c r="E6" s="83"/>
      <c r="F6" s="83"/>
      <c r="G6" s="83"/>
      <c r="H6" s="83"/>
      <c r="I6" s="86"/>
      <c r="K6" s="2"/>
      <c r="L6" s="2"/>
      <c r="M6" s="2"/>
      <c r="N6" s="2"/>
      <c r="O6" s="2"/>
      <c r="P6" s="2"/>
      <c r="Q6" s="2"/>
      <c r="R6" s="2"/>
    </row>
    <row r="7" spans="3:18" ht="19.149999999999999" customHeight="1">
      <c r="C7" s="152" t="s">
        <v>354</v>
      </c>
      <c r="D7" s="153"/>
      <c r="E7" s="153"/>
      <c r="F7" s="153"/>
      <c r="G7" s="153"/>
      <c r="H7" s="153"/>
      <c r="I7" s="154"/>
      <c r="K7" s="3"/>
      <c r="L7" s="3"/>
      <c r="M7" s="3"/>
      <c r="N7" s="3"/>
      <c r="O7" s="3"/>
      <c r="P7" s="3"/>
      <c r="Q7" s="3"/>
      <c r="R7" s="3"/>
    </row>
    <row r="8" spans="3:18" ht="17.850000000000001" customHeight="1">
      <c r="C8" s="63" t="s">
        <v>1</v>
      </c>
      <c r="D8" s="64"/>
      <c r="E8" s="64"/>
      <c r="F8" s="64"/>
      <c r="G8" s="85" t="s">
        <v>277</v>
      </c>
      <c r="H8" s="84"/>
      <c r="I8" s="6" t="s">
        <v>2</v>
      </c>
      <c r="K8" s="4"/>
      <c r="L8" s="4"/>
      <c r="M8" s="4"/>
      <c r="N8" s="4"/>
      <c r="O8" s="4"/>
      <c r="P8" s="4"/>
      <c r="Q8" s="4"/>
      <c r="R8" s="4"/>
    </row>
    <row r="9" spans="3:18" ht="17.649999999999999" customHeight="1">
      <c r="C9" s="79" t="s">
        <v>373</v>
      </c>
      <c r="D9" s="80"/>
      <c r="E9" s="80"/>
      <c r="F9" s="80"/>
      <c r="G9" s="90" t="s">
        <v>278</v>
      </c>
      <c r="H9" s="89"/>
      <c r="I9" s="22" t="s">
        <v>94</v>
      </c>
      <c r="K9" s="3"/>
      <c r="L9" s="3"/>
      <c r="M9" s="3"/>
      <c r="N9" s="3"/>
      <c r="O9" s="3"/>
      <c r="P9" s="3"/>
      <c r="Q9" s="3"/>
      <c r="R9" s="3"/>
    </row>
    <row r="10" spans="3:18" ht="24" customHeight="1">
      <c r="C10" s="82" t="s">
        <v>3</v>
      </c>
      <c r="D10" s="83"/>
      <c r="E10" s="83"/>
      <c r="F10" s="84"/>
      <c r="G10" s="85" t="s">
        <v>4</v>
      </c>
      <c r="H10" s="83"/>
      <c r="I10" s="86"/>
      <c r="K10" s="4"/>
      <c r="L10" s="4"/>
      <c r="M10" s="4"/>
      <c r="N10" s="4"/>
      <c r="O10" s="4"/>
      <c r="P10" s="4"/>
      <c r="Q10" s="4"/>
      <c r="R10" s="4"/>
    </row>
    <row r="11" spans="3:18" ht="47.1" customHeight="1">
      <c r="C11" s="7" t="s">
        <v>151</v>
      </c>
      <c r="D11" s="162" t="s">
        <v>152</v>
      </c>
      <c r="E11" s="163"/>
      <c r="F11" s="164"/>
      <c r="G11" s="90" t="s">
        <v>352</v>
      </c>
      <c r="H11" s="88"/>
      <c r="I11" s="91"/>
    </row>
    <row r="12" spans="3:18" ht="17.649999999999999" customHeight="1">
      <c r="C12" s="82" t="s">
        <v>5</v>
      </c>
      <c r="D12" s="83"/>
      <c r="E12" s="83"/>
      <c r="F12" s="83"/>
      <c r="G12" s="83"/>
      <c r="H12" s="83"/>
      <c r="I12" s="86"/>
    </row>
    <row r="13" spans="3:18" ht="20.65" customHeight="1">
      <c r="C13" s="15" t="s">
        <v>6</v>
      </c>
      <c r="D13" s="85" t="s">
        <v>7</v>
      </c>
      <c r="E13" s="84"/>
      <c r="F13" s="18" t="s">
        <v>8</v>
      </c>
      <c r="G13" s="18" t="s">
        <v>9</v>
      </c>
      <c r="H13" s="18" t="s">
        <v>10</v>
      </c>
      <c r="I13" s="6" t="s">
        <v>11</v>
      </c>
    </row>
    <row r="14" spans="3:18" ht="19.149999999999999" customHeight="1">
      <c r="C14" s="19" t="s">
        <v>63</v>
      </c>
      <c r="D14" s="110" t="s">
        <v>64</v>
      </c>
      <c r="E14" s="109"/>
      <c r="F14" s="20" t="s">
        <v>63</v>
      </c>
      <c r="G14" s="20" t="s">
        <v>65</v>
      </c>
      <c r="H14" s="20" t="s">
        <v>66</v>
      </c>
      <c r="I14" s="5" t="s">
        <v>61</v>
      </c>
    </row>
    <row r="15" spans="3:18" ht="16.5" customHeight="1">
      <c r="C15" s="149" t="s">
        <v>12</v>
      </c>
      <c r="D15" s="150"/>
      <c r="E15" s="150"/>
      <c r="F15" s="150"/>
      <c r="G15" s="151"/>
      <c r="H15" s="85" t="s">
        <v>13</v>
      </c>
      <c r="I15" s="86"/>
    </row>
    <row r="16" spans="3:18" ht="16.5" customHeight="1">
      <c r="C16" s="9" t="s">
        <v>14</v>
      </c>
      <c r="D16" s="147" t="s">
        <v>15</v>
      </c>
      <c r="E16" s="148"/>
      <c r="F16" s="10" t="s">
        <v>16</v>
      </c>
      <c r="G16" s="18" t="s">
        <v>8</v>
      </c>
      <c r="H16" s="16" t="s">
        <v>17</v>
      </c>
      <c r="I16" s="6" t="s">
        <v>18</v>
      </c>
    </row>
    <row r="17" spans="3:9" ht="21" customHeight="1">
      <c r="C17" s="7" t="s">
        <v>19</v>
      </c>
      <c r="D17" s="90" t="s">
        <v>67</v>
      </c>
      <c r="E17" s="89"/>
      <c r="F17" s="21" t="s">
        <v>20</v>
      </c>
      <c r="G17" s="21" t="s">
        <v>21</v>
      </c>
      <c r="H17" s="14" t="s">
        <v>68</v>
      </c>
      <c r="I17" s="22" t="s">
        <v>69</v>
      </c>
    </row>
    <row r="18" spans="3:9" ht="34.15" customHeight="1">
      <c r="C18" s="172" t="s">
        <v>246</v>
      </c>
      <c r="D18" s="173"/>
      <c r="E18" s="173"/>
      <c r="F18" s="174"/>
      <c r="G18" s="85" t="s">
        <v>22</v>
      </c>
      <c r="H18" s="83"/>
      <c r="I18" s="86"/>
    </row>
    <row r="19" spans="3:9" ht="63" customHeight="1">
      <c r="C19" s="44" t="s">
        <v>23</v>
      </c>
      <c r="D19" s="42" t="s">
        <v>24</v>
      </c>
      <c r="E19" s="42" t="s">
        <v>241</v>
      </c>
      <c r="F19" s="42" t="s">
        <v>242</v>
      </c>
      <c r="G19" s="64" t="s">
        <v>25</v>
      </c>
      <c r="H19" s="64"/>
      <c r="I19" s="6" t="s">
        <v>26</v>
      </c>
    </row>
    <row r="20" spans="3:9" ht="18" customHeight="1">
      <c r="C20" s="19" t="s">
        <v>250</v>
      </c>
      <c r="D20" s="20" t="s">
        <v>237</v>
      </c>
      <c r="E20" s="20" t="s">
        <v>252</v>
      </c>
      <c r="F20" s="20" t="s">
        <v>235</v>
      </c>
      <c r="G20" s="111" t="s">
        <v>251</v>
      </c>
      <c r="H20" s="111"/>
      <c r="I20" s="5" t="s">
        <v>251</v>
      </c>
    </row>
    <row r="21" spans="3:9" ht="16.149999999999999" customHeight="1">
      <c r="C21" s="82" t="s">
        <v>27</v>
      </c>
      <c r="D21" s="83"/>
      <c r="E21" s="83"/>
      <c r="F21" s="83"/>
      <c r="G21" s="83"/>
      <c r="H21" s="83"/>
      <c r="I21" s="86"/>
    </row>
    <row r="22" spans="3:9" ht="25.5" customHeight="1">
      <c r="C22" s="161" t="s">
        <v>360</v>
      </c>
      <c r="D22" s="136"/>
      <c r="E22" s="136"/>
      <c r="F22" s="136"/>
      <c r="G22" s="136"/>
      <c r="H22" s="136"/>
      <c r="I22" s="137"/>
    </row>
    <row r="23" spans="3:9" ht="16.149999999999999" customHeight="1">
      <c r="C23" s="82" t="s">
        <v>28</v>
      </c>
      <c r="D23" s="83"/>
      <c r="E23" s="83"/>
      <c r="F23" s="83"/>
      <c r="G23" s="83"/>
      <c r="H23" s="83"/>
      <c r="I23" s="86"/>
    </row>
    <row r="24" spans="3:9" ht="24.4" customHeight="1">
      <c r="C24" s="87" t="s">
        <v>355</v>
      </c>
      <c r="D24" s="88"/>
      <c r="E24" s="88"/>
      <c r="F24" s="88"/>
      <c r="G24" s="88"/>
      <c r="H24" s="88"/>
      <c r="I24" s="91"/>
    </row>
    <row r="25" spans="3:9" ht="16.149999999999999" customHeight="1">
      <c r="C25" s="82" t="s">
        <v>29</v>
      </c>
      <c r="D25" s="83"/>
      <c r="E25" s="83"/>
      <c r="F25" s="84"/>
      <c r="G25" s="85" t="s">
        <v>30</v>
      </c>
      <c r="H25" s="83"/>
      <c r="I25" s="86"/>
    </row>
    <row r="26" spans="3:9" ht="18" customHeight="1">
      <c r="C26" s="87" t="s">
        <v>73</v>
      </c>
      <c r="D26" s="88"/>
      <c r="E26" s="88"/>
      <c r="F26" s="89"/>
      <c r="G26" s="90" t="s">
        <v>77</v>
      </c>
      <c r="H26" s="88"/>
      <c r="I26" s="91"/>
    </row>
    <row r="27" spans="3:9">
      <c r="C27" s="82" t="s">
        <v>31</v>
      </c>
      <c r="D27" s="83"/>
      <c r="E27" s="83"/>
      <c r="F27" s="84"/>
      <c r="G27" s="85" t="s">
        <v>32</v>
      </c>
      <c r="H27" s="83"/>
      <c r="I27" s="86"/>
    </row>
    <row r="28" spans="3:9" ht="26.45" customHeight="1">
      <c r="C28" s="82" t="s">
        <v>33</v>
      </c>
      <c r="D28" s="83"/>
      <c r="E28" s="84"/>
      <c r="F28" s="16" t="s">
        <v>34</v>
      </c>
      <c r="G28" s="18" t="s">
        <v>33</v>
      </c>
      <c r="H28" s="18" t="s">
        <v>35</v>
      </c>
      <c r="I28" s="17" t="s">
        <v>34</v>
      </c>
    </row>
    <row r="29" spans="3:9">
      <c r="C29" s="87">
        <v>105</v>
      </c>
      <c r="D29" s="88"/>
      <c r="E29" s="89"/>
      <c r="F29" s="14">
        <v>2023</v>
      </c>
      <c r="G29" s="8">
        <v>80</v>
      </c>
      <c r="H29" s="12">
        <f>(G29/C29)-1</f>
        <v>-0.23809523809523814</v>
      </c>
      <c r="I29" s="11">
        <v>2024</v>
      </c>
    </row>
    <row r="30" spans="3:9" ht="19.7" customHeight="1">
      <c r="C30" s="82" t="s">
        <v>36</v>
      </c>
      <c r="D30" s="83"/>
      <c r="E30" s="83"/>
      <c r="F30" s="83"/>
      <c r="G30" s="83"/>
      <c r="H30" s="83"/>
      <c r="I30" s="86"/>
    </row>
    <row r="31" spans="3:9" ht="19.7" customHeight="1">
      <c r="C31" s="82" t="s">
        <v>247</v>
      </c>
      <c r="D31" s="83"/>
      <c r="E31" s="83"/>
      <c r="F31" s="84"/>
      <c r="G31" s="85" t="s">
        <v>248</v>
      </c>
      <c r="H31" s="83"/>
      <c r="I31" s="84"/>
    </row>
    <row r="32" spans="3:9" ht="26.65" customHeight="1">
      <c r="C32" s="144" t="s">
        <v>37</v>
      </c>
      <c r="D32" s="145"/>
      <c r="E32" s="36" t="s">
        <v>38</v>
      </c>
      <c r="F32" s="45" t="s">
        <v>39</v>
      </c>
      <c r="G32" s="35" t="s">
        <v>37</v>
      </c>
      <c r="H32" s="36" t="s">
        <v>38</v>
      </c>
      <c r="I32" s="37" t="s">
        <v>39</v>
      </c>
    </row>
    <row r="33" spans="3:9" ht="41.45" customHeight="1">
      <c r="C33" s="79" t="s">
        <v>361</v>
      </c>
      <c r="D33" s="80"/>
      <c r="E33" s="21" t="s">
        <v>244</v>
      </c>
      <c r="F33" s="21" t="s">
        <v>362</v>
      </c>
      <c r="G33" s="43" t="s">
        <v>245</v>
      </c>
      <c r="H33" s="21" t="s">
        <v>309</v>
      </c>
      <c r="I33" s="22" t="s">
        <v>310</v>
      </c>
    </row>
    <row r="34" spans="3:9" ht="15" customHeight="1">
      <c r="C34" s="82" t="s">
        <v>40</v>
      </c>
      <c r="D34" s="83"/>
      <c r="E34" s="83"/>
      <c r="F34" s="83"/>
      <c r="G34" s="83"/>
      <c r="H34" s="83"/>
      <c r="I34" s="86"/>
    </row>
    <row r="35" spans="3:9" ht="73.150000000000006" customHeight="1" thickBot="1">
      <c r="C35" s="134" t="s">
        <v>397</v>
      </c>
      <c r="D35" s="136"/>
      <c r="E35" s="136"/>
      <c r="F35" s="136"/>
      <c r="G35" s="136"/>
      <c r="H35" s="136"/>
      <c r="I35" s="137"/>
    </row>
    <row r="36" spans="3:9" ht="20.65" customHeight="1" thickBot="1">
      <c r="C36" s="138" t="s">
        <v>41</v>
      </c>
      <c r="D36" s="139"/>
      <c r="E36" s="139"/>
      <c r="F36" s="139"/>
      <c r="G36" s="139"/>
      <c r="H36" s="139"/>
      <c r="I36" s="140"/>
    </row>
    <row r="37" spans="3:9" ht="28.15" customHeight="1">
      <c r="C37" s="49" t="s">
        <v>42</v>
      </c>
      <c r="D37" s="18" t="s">
        <v>43</v>
      </c>
      <c r="E37" s="18" t="s">
        <v>44</v>
      </c>
      <c r="F37" s="18" t="s">
        <v>45</v>
      </c>
      <c r="G37" s="18" t="s">
        <v>46</v>
      </c>
      <c r="H37" s="64" t="s">
        <v>363</v>
      </c>
      <c r="I37" s="65"/>
    </row>
    <row r="38" spans="3:9" ht="29.65" customHeight="1">
      <c r="C38" s="48">
        <v>1.375</v>
      </c>
      <c r="D38" s="12">
        <v>5.8666999999999998</v>
      </c>
      <c r="E38" s="12">
        <v>1.8667</v>
      </c>
      <c r="F38" s="12">
        <v>1</v>
      </c>
      <c r="G38" s="12">
        <v>2.1375000000000002</v>
      </c>
      <c r="H38" s="80"/>
      <c r="I38" s="81"/>
    </row>
    <row r="39" spans="3:9" ht="16.149999999999999" customHeight="1">
      <c r="C39" s="141" t="s">
        <v>47</v>
      </c>
      <c r="D39" s="142"/>
      <c r="E39" s="142"/>
      <c r="F39" s="142"/>
      <c r="G39" s="142"/>
      <c r="H39" s="142"/>
      <c r="I39" s="143"/>
    </row>
    <row r="40" spans="3:9" ht="14.65" customHeight="1">
      <c r="C40" s="82" t="s">
        <v>48</v>
      </c>
      <c r="D40" s="83"/>
      <c r="E40" s="83"/>
      <c r="F40" s="84"/>
      <c r="G40" s="85" t="s">
        <v>49</v>
      </c>
      <c r="H40" s="83"/>
      <c r="I40" s="86"/>
    </row>
    <row r="41" spans="3:9" ht="24" customHeight="1">
      <c r="C41" s="87" t="s">
        <v>356</v>
      </c>
      <c r="D41" s="88"/>
      <c r="E41" s="88"/>
      <c r="F41" s="89"/>
      <c r="G41" s="90" t="s">
        <v>357</v>
      </c>
      <c r="H41" s="88"/>
      <c r="I41" s="91"/>
    </row>
    <row r="42" spans="3:9" ht="17.649999999999999" customHeight="1">
      <c r="C42" s="82" t="s">
        <v>50</v>
      </c>
      <c r="D42" s="83"/>
      <c r="E42" s="83"/>
      <c r="F42" s="84"/>
      <c r="G42" s="85" t="s">
        <v>51</v>
      </c>
      <c r="H42" s="83"/>
      <c r="I42" s="86"/>
    </row>
    <row r="43" spans="3:9" ht="21" customHeight="1">
      <c r="C43" s="87" t="s">
        <v>220</v>
      </c>
      <c r="D43" s="88"/>
      <c r="E43" s="88"/>
      <c r="F43" s="89"/>
      <c r="G43" s="90" t="s">
        <v>90</v>
      </c>
      <c r="H43" s="88"/>
      <c r="I43" s="91"/>
    </row>
    <row r="44" spans="3:9" ht="15" customHeight="1">
      <c r="C44" s="82" t="s">
        <v>52</v>
      </c>
      <c r="D44" s="83"/>
      <c r="E44" s="83"/>
      <c r="F44" s="84"/>
      <c r="G44" s="85" t="s">
        <v>53</v>
      </c>
      <c r="H44" s="83"/>
      <c r="I44" s="86"/>
    </row>
    <row r="45" spans="3:9" ht="13.15" customHeight="1">
      <c r="C45" s="87" t="s">
        <v>358</v>
      </c>
      <c r="D45" s="88"/>
      <c r="E45" s="88"/>
      <c r="F45" s="89"/>
      <c r="G45" s="90" t="s">
        <v>359</v>
      </c>
      <c r="H45" s="88"/>
      <c r="I45" s="91"/>
    </row>
    <row r="46" spans="3:9" ht="24" customHeight="1">
      <c r="C46" s="82" t="s">
        <v>54</v>
      </c>
      <c r="D46" s="83"/>
      <c r="E46" s="83"/>
      <c r="F46" s="84"/>
      <c r="G46" s="85" t="s">
        <v>55</v>
      </c>
      <c r="H46" s="83"/>
      <c r="I46" s="86"/>
    </row>
    <row r="47" spans="3:9" ht="14.65" customHeight="1">
      <c r="C47" s="87" t="s">
        <v>221</v>
      </c>
      <c r="D47" s="88"/>
      <c r="E47" s="88"/>
      <c r="F47" s="88"/>
      <c r="G47" s="90" t="s">
        <v>90</v>
      </c>
      <c r="H47" s="88"/>
      <c r="I47" s="91"/>
    </row>
    <row r="48" spans="3:9" ht="14.65" customHeight="1">
      <c r="C48" s="76" t="s">
        <v>311</v>
      </c>
      <c r="D48" s="77"/>
      <c r="E48" s="77"/>
      <c r="F48" s="77"/>
      <c r="G48" s="77"/>
      <c r="H48" s="77"/>
      <c r="I48" s="78"/>
    </row>
    <row r="49" spans="3:9" ht="16.149999999999999" customHeight="1">
      <c r="C49" s="87" t="s">
        <v>402</v>
      </c>
      <c r="D49" s="88"/>
      <c r="E49" s="88"/>
      <c r="F49" s="88"/>
      <c r="G49" s="88"/>
      <c r="H49" s="88"/>
      <c r="I49" s="91"/>
    </row>
    <row r="50" spans="3:9" ht="16.5" customHeight="1">
      <c r="C50" s="82" t="s">
        <v>56</v>
      </c>
      <c r="D50" s="83"/>
      <c r="E50" s="83"/>
      <c r="F50" s="84"/>
      <c r="G50" s="85" t="s">
        <v>57</v>
      </c>
      <c r="H50" s="83"/>
      <c r="I50" s="86"/>
    </row>
    <row r="51" spans="3:9" ht="19.149999999999999" customHeight="1">
      <c r="C51" s="87" t="s">
        <v>74</v>
      </c>
      <c r="D51" s="88"/>
      <c r="E51" s="88"/>
      <c r="F51" s="89"/>
      <c r="G51" s="90" t="s">
        <v>403</v>
      </c>
      <c r="H51" s="88"/>
      <c r="I51" s="91"/>
    </row>
    <row r="52" spans="3:9" ht="16.5" customHeight="1">
      <c r="C52" s="82" t="s">
        <v>58</v>
      </c>
      <c r="D52" s="83"/>
      <c r="E52" s="83"/>
      <c r="F52" s="84"/>
      <c r="G52" s="85" t="s">
        <v>59</v>
      </c>
      <c r="H52" s="83"/>
      <c r="I52" s="86"/>
    </row>
    <row r="53" spans="3:9" ht="15" customHeight="1" thickBot="1">
      <c r="C53" s="124" t="s">
        <v>308</v>
      </c>
      <c r="D53" s="126"/>
      <c r="E53" s="126"/>
      <c r="F53" s="127"/>
      <c r="G53" s="128">
        <v>9983719826</v>
      </c>
      <c r="H53" s="129"/>
      <c r="I53" s="130"/>
    </row>
    <row r="54" spans="3:9" ht="43.9" customHeight="1" thickBot="1">
      <c r="C54" s="131"/>
      <c r="D54" s="132"/>
      <c r="E54" s="132"/>
      <c r="F54" s="132"/>
      <c r="G54" s="132"/>
      <c r="H54" s="132"/>
      <c r="I54" s="133"/>
    </row>
    <row r="55" spans="3:9" ht="18" customHeight="1" thickBot="1">
      <c r="C55" s="121" t="s">
        <v>60</v>
      </c>
      <c r="D55" s="122"/>
      <c r="E55" s="122"/>
      <c r="F55" s="122"/>
      <c r="G55" s="122"/>
      <c r="H55" s="122"/>
      <c r="I55" s="123"/>
    </row>
  </sheetData>
  <mergeCells count="73">
    <mergeCell ref="C24:I24"/>
    <mergeCell ref="C25:F25"/>
    <mergeCell ref="G25:I25"/>
    <mergeCell ref="C26:F26"/>
    <mergeCell ref="G26:I26"/>
    <mergeCell ref="G19:H19"/>
    <mergeCell ref="G20:H20"/>
    <mergeCell ref="C21:I21"/>
    <mergeCell ref="C22:I22"/>
    <mergeCell ref="C23:I23"/>
    <mergeCell ref="C5:I5"/>
    <mergeCell ref="C6:I6"/>
    <mergeCell ref="C7:I7"/>
    <mergeCell ref="C8:F8"/>
    <mergeCell ref="G8:H8"/>
    <mergeCell ref="C9:F9"/>
    <mergeCell ref="C10:F10"/>
    <mergeCell ref="G10:I10"/>
    <mergeCell ref="D11:F11"/>
    <mergeCell ref="G9:H9"/>
    <mergeCell ref="G11:I11"/>
    <mergeCell ref="C12:I12"/>
    <mergeCell ref="D13:E13"/>
    <mergeCell ref="D14:E14"/>
    <mergeCell ref="C18:F18"/>
    <mergeCell ref="G18:I18"/>
    <mergeCell ref="D16:E16"/>
    <mergeCell ref="D17:E17"/>
    <mergeCell ref="C15:G15"/>
    <mergeCell ref="H15:I15"/>
    <mergeCell ref="G27:I27"/>
    <mergeCell ref="C29:E29"/>
    <mergeCell ref="C30:I30"/>
    <mergeCell ref="C32:D32"/>
    <mergeCell ref="C33:D33"/>
    <mergeCell ref="C31:F31"/>
    <mergeCell ref="G31:I31"/>
    <mergeCell ref="C28:E28"/>
    <mergeCell ref="C27:F27"/>
    <mergeCell ref="C34:I34"/>
    <mergeCell ref="C35:I35"/>
    <mergeCell ref="C36:I36"/>
    <mergeCell ref="C39:I39"/>
    <mergeCell ref="C40:F40"/>
    <mergeCell ref="G40:I40"/>
    <mergeCell ref="H37:I37"/>
    <mergeCell ref="H38:I38"/>
    <mergeCell ref="C41:F41"/>
    <mergeCell ref="G41:I41"/>
    <mergeCell ref="C42:F42"/>
    <mergeCell ref="G42:I42"/>
    <mergeCell ref="C43:F43"/>
    <mergeCell ref="G43:I43"/>
    <mergeCell ref="C44:F44"/>
    <mergeCell ref="G44:I44"/>
    <mergeCell ref="C45:F45"/>
    <mergeCell ref="G45:I45"/>
    <mergeCell ref="C46:F46"/>
    <mergeCell ref="G46:I46"/>
    <mergeCell ref="C47:F47"/>
    <mergeCell ref="G47:I47"/>
    <mergeCell ref="C48:I48"/>
    <mergeCell ref="C49:I49"/>
    <mergeCell ref="C50:F50"/>
    <mergeCell ref="G50:I50"/>
    <mergeCell ref="C54:I54"/>
    <mergeCell ref="C55:I55"/>
    <mergeCell ref="C51:F51"/>
    <mergeCell ref="G51:I51"/>
    <mergeCell ref="C52:F52"/>
    <mergeCell ref="G52:I52"/>
    <mergeCell ref="C53:F53"/>
    <mergeCell ref="G53:I53"/>
  </mergeCells>
  <conditionalFormatting sqref="C38:G38">
    <cfRule type="containsText" dxfId="3" priority="1" operator="containsText" text="NO APLICA">
      <formula>NOT(ISERROR(SEARCH("NO APLICA",C38)))</formula>
    </cfRule>
    <cfRule type="cellIs" dxfId="2" priority="2" operator="lessThan">
      <formula>0.5</formula>
    </cfRule>
    <cfRule type="cellIs" dxfId="1" priority="3" operator="between">
      <formula>0.5</formula>
      <formula>0.7</formula>
    </cfRule>
    <cfRule type="cellIs" dxfId="0" priority="4" operator="greaterThan">
      <formula>0.7</formula>
    </cfRule>
  </conditionalFormatting>
  <hyperlinks>
    <hyperlink ref="C53" r:id="rId1" xr:uid="{95D7F660-1F23-4A18-A202-A5BC2CDA5D8F}"/>
  </hyperlinks>
  <printOptions horizontalCentered="1" verticalCentered="1"/>
  <pageMargins left="0.23622047244094491" right="0.23622047244094491" top="0.39370078740157483" bottom="0.35433070866141736"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79AC95DE-583A-4E8C-B43B-CD762C7F672B}">
          <x14:colorSeries rgb="FF376092"/>
          <x14:colorNegative rgb="FFD00000"/>
          <x14:colorAxis rgb="FF000000"/>
          <x14:colorMarkers rgb="FFD00000"/>
          <x14:colorFirst rgb="FFD00000"/>
          <x14:colorLast rgb="FFD00000"/>
          <x14:colorHigh rgb="FFD00000"/>
          <x14:colorLow rgb="FFD00000"/>
          <x14:sparklines>
            <x14:sparkline>
              <xm:f>'A 4.17.1.1.7.3'!C38:G38</xm:f>
              <xm:sqref>H38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05460-8C2E-419B-A5C2-4F85F4D10168}">
  <dimension ref="B1:Q55"/>
  <sheetViews>
    <sheetView showGridLines="0" topLeftCell="A37" zoomScale="80" zoomScaleNormal="80" workbookViewId="0">
      <selection activeCell="B49" sqref="B49:H53"/>
    </sheetView>
  </sheetViews>
  <sheetFormatPr baseColWidth="10" defaultColWidth="11.42578125" defaultRowHeight="14.25"/>
  <cols>
    <col min="1" max="1" width="7.140625" style="1" customWidth="1"/>
    <col min="2" max="7" width="14.7109375" style="1" customWidth="1"/>
    <col min="8" max="8" width="24.7109375" style="1" customWidth="1"/>
    <col min="9" max="9" width="64" style="1" customWidth="1"/>
    <col min="10" max="16384" width="11.42578125" style="1"/>
  </cols>
  <sheetData>
    <row r="1" spans="2:17" ht="3.4" customHeight="1" thickBot="1"/>
    <row r="2" spans="2:17" ht="37.700000000000003" customHeight="1">
      <c r="B2" s="23"/>
      <c r="C2" s="24"/>
      <c r="D2" s="24"/>
      <c r="E2" s="24"/>
      <c r="F2" s="24"/>
      <c r="G2" s="24"/>
      <c r="H2" s="25"/>
    </row>
    <row r="3" spans="2:17" ht="37.700000000000003" customHeight="1">
      <c r="B3" s="26"/>
      <c r="C3" s="27"/>
      <c r="D3" s="27"/>
      <c r="E3" s="27"/>
      <c r="F3" s="27"/>
      <c r="G3" s="27"/>
      <c r="H3" s="28"/>
    </row>
    <row r="4" spans="2:17" ht="14.45" customHeight="1" thickBot="1">
      <c r="B4" s="29"/>
      <c r="C4" s="30"/>
      <c r="D4" s="30"/>
      <c r="E4" s="30"/>
      <c r="F4" s="30"/>
      <c r="G4" s="30"/>
      <c r="H4" s="31"/>
    </row>
    <row r="5" spans="2:17" ht="27" customHeight="1">
      <c r="B5" s="115" t="s">
        <v>369</v>
      </c>
      <c r="C5" s="116"/>
      <c r="D5" s="116"/>
      <c r="E5" s="116"/>
      <c r="F5" s="116"/>
      <c r="G5" s="116"/>
      <c r="H5" s="117"/>
      <c r="J5" s="2"/>
      <c r="K5" s="2"/>
      <c r="L5" s="2"/>
      <c r="M5" s="2"/>
      <c r="N5" s="2"/>
      <c r="O5" s="2"/>
      <c r="P5" s="2"/>
      <c r="Q5" s="2"/>
    </row>
    <row r="6" spans="2:17" ht="19.149999999999999" customHeight="1">
      <c r="B6" s="82" t="s">
        <v>0</v>
      </c>
      <c r="C6" s="83"/>
      <c r="D6" s="83"/>
      <c r="E6" s="83"/>
      <c r="F6" s="83"/>
      <c r="G6" s="83"/>
      <c r="H6" s="86"/>
      <c r="J6" s="2"/>
      <c r="K6" s="2"/>
      <c r="L6" s="2"/>
      <c r="M6" s="2"/>
      <c r="N6" s="2"/>
      <c r="O6" s="2"/>
      <c r="P6" s="2"/>
      <c r="Q6" s="2"/>
    </row>
    <row r="7" spans="2:17" ht="19.149999999999999" customHeight="1">
      <c r="B7" s="152" t="s">
        <v>261</v>
      </c>
      <c r="C7" s="153"/>
      <c r="D7" s="153"/>
      <c r="E7" s="153"/>
      <c r="F7" s="153"/>
      <c r="G7" s="153"/>
      <c r="H7" s="154"/>
      <c r="J7" s="3"/>
      <c r="K7" s="3"/>
      <c r="L7" s="3"/>
      <c r="M7" s="3"/>
      <c r="N7" s="3"/>
      <c r="O7" s="3"/>
      <c r="P7" s="3"/>
      <c r="Q7" s="3"/>
    </row>
    <row r="8" spans="2:17" ht="23.45" customHeight="1">
      <c r="B8" s="63" t="s">
        <v>1</v>
      </c>
      <c r="C8" s="64"/>
      <c r="D8" s="64"/>
      <c r="E8" s="64"/>
      <c r="F8" s="85" t="s">
        <v>277</v>
      </c>
      <c r="G8" s="84"/>
      <c r="H8" s="6" t="s">
        <v>2</v>
      </c>
      <c r="J8" s="4"/>
      <c r="K8" s="4"/>
      <c r="L8" s="4"/>
      <c r="M8" s="4"/>
      <c r="N8" s="4"/>
      <c r="O8" s="4"/>
      <c r="P8" s="4"/>
      <c r="Q8" s="4"/>
    </row>
    <row r="9" spans="2:17" ht="17.649999999999999" customHeight="1">
      <c r="B9" s="79" t="s">
        <v>370</v>
      </c>
      <c r="C9" s="80"/>
      <c r="D9" s="80"/>
      <c r="E9" s="80"/>
      <c r="F9" s="90" t="s">
        <v>278</v>
      </c>
      <c r="G9" s="89"/>
      <c r="H9" s="22" t="s">
        <v>78</v>
      </c>
      <c r="J9" s="3"/>
      <c r="K9" s="3"/>
      <c r="L9" s="3"/>
      <c r="M9" s="3"/>
      <c r="N9" s="3"/>
      <c r="O9" s="3"/>
      <c r="P9" s="3"/>
      <c r="Q9" s="3"/>
    </row>
    <row r="10" spans="2:17" ht="24" customHeight="1">
      <c r="B10" s="82" t="s">
        <v>3</v>
      </c>
      <c r="C10" s="83"/>
      <c r="D10" s="83"/>
      <c r="E10" s="84"/>
      <c r="F10" s="85" t="s">
        <v>4</v>
      </c>
      <c r="G10" s="83"/>
      <c r="H10" s="86"/>
      <c r="J10" s="4"/>
      <c r="K10" s="4"/>
      <c r="L10" s="4"/>
      <c r="M10" s="4"/>
      <c r="N10" s="4"/>
      <c r="O10" s="4"/>
      <c r="P10" s="4"/>
      <c r="Q10" s="4"/>
    </row>
    <row r="11" spans="2:17" ht="51" customHeight="1">
      <c r="B11" s="7" t="s">
        <v>151</v>
      </c>
      <c r="C11" s="162" t="s">
        <v>152</v>
      </c>
      <c r="D11" s="163"/>
      <c r="E11" s="164"/>
      <c r="F11" s="90" t="s">
        <v>313</v>
      </c>
      <c r="G11" s="88"/>
      <c r="H11" s="91"/>
    </row>
    <row r="12" spans="2:17" ht="17.649999999999999" customHeight="1">
      <c r="B12" s="82" t="s">
        <v>5</v>
      </c>
      <c r="C12" s="83"/>
      <c r="D12" s="83"/>
      <c r="E12" s="83"/>
      <c r="F12" s="83"/>
      <c r="G12" s="83"/>
      <c r="H12" s="86"/>
    </row>
    <row r="13" spans="2:17" ht="20.65" customHeight="1">
      <c r="B13" s="15" t="s">
        <v>6</v>
      </c>
      <c r="C13" s="85" t="s">
        <v>7</v>
      </c>
      <c r="D13" s="84"/>
      <c r="E13" s="18" t="s">
        <v>8</v>
      </c>
      <c r="F13" s="18" t="s">
        <v>9</v>
      </c>
      <c r="G13" s="18" t="s">
        <v>10</v>
      </c>
      <c r="H13" s="6" t="s">
        <v>11</v>
      </c>
    </row>
    <row r="14" spans="2:17" ht="19.149999999999999" customHeight="1">
      <c r="B14" s="19" t="s">
        <v>63</v>
      </c>
      <c r="C14" s="110" t="s">
        <v>64</v>
      </c>
      <c r="D14" s="109"/>
      <c r="E14" s="20" t="s">
        <v>63</v>
      </c>
      <c r="F14" s="20" t="s">
        <v>65</v>
      </c>
      <c r="G14" s="20" t="s">
        <v>66</v>
      </c>
      <c r="H14" s="5" t="s">
        <v>61</v>
      </c>
    </row>
    <row r="15" spans="2:17" ht="16.5" customHeight="1">
      <c r="B15" s="149" t="s">
        <v>12</v>
      </c>
      <c r="C15" s="150"/>
      <c r="D15" s="150"/>
      <c r="E15" s="150"/>
      <c r="F15" s="151"/>
      <c r="G15" s="85" t="s">
        <v>13</v>
      </c>
      <c r="H15" s="86"/>
    </row>
    <row r="16" spans="2:17" ht="16.5" customHeight="1">
      <c r="B16" s="9" t="s">
        <v>14</v>
      </c>
      <c r="C16" s="147" t="s">
        <v>15</v>
      </c>
      <c r="D16" s="148"/>
      <c r="E16" s="10" t="s">
        <v>16</v>
      </c>
      <c r="F16" s="18" t="s">
        <v>8</v>
      </c>
      <c r="G16" s="16" t="s">
        <v>17</v>
      </c>
      <c r="H16" s="6" t="s">
        <v>18</v>
      </c>
    </row>
    <row r="17" spans="2:8" ht="21" customHeight="1">
      <c r="B17" s="7" t="s">
        <v>19</v>
      </c>
      <c r="C17" s="90" t="s">
        <v>67</v>
      </c>
      <c r="D17" s="89"/>
      <c r="E17" s="21" t="s">
        <v>20</v>
      </c>
      <c r="F17" s="21" t="s">
        <v>21</v>
      </c>
      <c r="G17" s="14" t="s">
        <v>68</v>
      </c>
      <c r="H17" s="22" t="s">
        <v>69</v>
      </c>
    </row>
    <row r="18" spans="2:8" ht="26.85" customHeight="1">
      <c r="B18" s="82" t="s">
        <v>246</v>
      </c>
      <c r="C18" s="83"/>
      <c r="D18" s="83"/>
      <c r="E18" s="84"/>
      <c r="F18" s="85" t="s">
        <v>22</v>
      </c>
      <c r="G18" s="83"/>
      <c r="H18" s="86"/>
    </row>
    <row r="19" spans="2:8" ht="43.15" customHeight="1">
      <c r="B19" s="38" t="s">
        <v>23</v>
      </c>
      <c r="C19" s="18" t="s">
        <v>24</v>
      </c>
      <c r="D19" s="34" t="s">
        <v>241</v>
      </c>
      <c r="E19" s="18" t="s">
        <v>242</v>
      </c>
      <c r="F19" s="64" t="s">
        <v>25</v>
      </c>
      <c r="G19" s="64"/>
      <c r="H19" s="6" t="s">
        <v>26</v>
      </c>
    </row>
    <row r="20" spans="2:8" ht="18" customHeight="1">
      <c r="B20" s="39" t="s">
        <v>250</v>
      </c>
      <c r="C20" s="20" t="s">
        <v>237</v>
      </c>
      <c r="D20" s="20" t="s">
        <v>243</v>
      </c>
      <c r="E20" s="20" t="s">
        <v>237</v>
      </c>
      <c r="F20" s="111" t="s">
        <v>251</v>
      </c>
      <c r="G20" s="111"/>
      <c r="H20" s="5" t="s">
        <v>251</v>
      </c>
    </row>
    <row r="21" spans="2:8" ht="16.149999999999999" customHeight="1">
      <c r="B21" s="82" t="s">
        <v>27</v>
      </c>
      <c r="C21" s="83"/>
      <c r="D21" s="83"/>
      <c r="E21" s="83"/>
      <c r="F21" s="83"/>
      <c r="G21" s="83"/>
      <c r="H21" s="86"/>
    </row>
    <row r="22" spans="2:8" ht="32.85" customHeight="1">
      <c r="B22" s="161" t="s">
        <v>76</v>
      </c>
      <c r="C22" s="136"/>
      <c r="D22" s="136"/>
      <c r="E22" s="136"/>
      <c r="F22" s="136"/>
      <c r="G22" s="136"/>
      <c r="H22" s="137"/>
    </row>
    <row r="23" spans="2:8" ht="16.149999999999999" customHeight="1">
      <c r="B23" s="82" t="s">
        <v>28</v>
      </c>
      <c r="C23" s="83"/>
      <c r="D23" s="83"/>
      <c r="E23" s="83"/>
      <c r="F23" s="83"/>
      <c r="G23" s="83"/>
      <c r="H23" s="86"/>
    </row>
    <row r="24" spans="2:8" ht="17.25" customHeight="1">
      <c r="B24" s="158" t="s">
        <v>280</v>
      </c>
      <c r="C24" s="159"/>
      <c r="D24" s="159"/>
      <c r="E24" s="159"/>
      <c r="F24" s="159"/>
      <c r="G24" s="159"/>
      <c r="H24" s="160"/>
    </row>
    <row r="25" spans="2:8" ht="16.149999999999999" customHeight="1">
      <c r="B25" s="82" t="s">
        <v>29</v>
      </c>
      <c r="C25" s="83"/>
      <c r="D25" s="83"/>
      <c r="E25" s="84"/>
      <c r="F25" s="85" t="s">
        <v>30</v>
      </c>
      <c r="G25" s="83"/>
      <c r="H25" s="86"/>
    </row>
    <row r="26" spans="2:8" ht="21" customHeight="1">
      <c r="B26" s="87" t="s">
        <v>73</v>
      </c>
      <c r="C26" s="88"/>
      <c r="D26" s="88"/>
      <c r="E26" s="89"/>
      <c r="F26" s="90" t="s">
        <v>77</v>
      </c>
      <c r="G26" s="88"/>
      <c r="H26" s="91"/>
    </row>
    <row r="27" spans="2:8">
      <c r="B27" s="82" t="s">
        <v>31</v>
      </c>
      <c r="C27" s="83"/>
      <c r="D27" s="83"/>
      <c r="E27" s="84"/>
      <c r="F27" s="85" t="s">
        <v>32</v>
      </c>
      <c r="G27" s="83"/>
      <c r="H27" s="86"/>
    </row>
    <row r="28" spans="2:8" ht="23.45" customHeight="1">
      <c r="B28" s="82" t="s">
        <v>33</v>
      </c>
      <c r="C28" s="83"/>
      <c r="D28" s="84"/>
      <c r="E28" s="16" t="s">
        <v>34</v>
      </c>
      <c r="F28" s="18" t="s">
        <v>33</v>
      </c>
      <c r="G28" s="18" t="s">
        <v>35</v>
      </c>
      <c r="H28" s="17" t="s">
        <v>34</v>
      </c>
    </row>
    <row r="29" spans="2:8">
      <c r="B29" s="87">
        <v>9</v>
      </c>
      <c r="C29" s="88"/>
      <c r="D29" s="89"/>
      <c r="E29" s="14">
        <v>2023</v>
      </c>
      <c r="F29" s="8">
        <v>9</v>
      </c>
      <c r="G29" s="12">
        <f>(F29/B29)-1</f>
        <v>0</v>
      </c>
      <c r="H29" s="11">
        <v>2024</v>
      </c>
    </row>
    <row r="30" spans="2:8" ht="19.7" customHeight="1">
      <c r="B30" s="82" t="s">
        <v>36</v>
      </c>
      <c r="C30" s="83"/>
      <c r="D30" s="83"/>
      <c r="E30" s="83"/>
      <c r="F30" s="83"/>
      <c r="G30" s="83"/>
      <c r="H30" s="86"/>
    </row>
    <row r="31" spans="2:8" ht="19.7" customHeight="1">
      <c r="B31" s="63" t="s">
        <v>247</v>
      </c>
      <c r="C31" s="64"/>
      <c r="D31" s="64"/>
      <c r="E31" s="64"/>
      <c r="F31" s="64" t="s">
        <v>248</v>
      </c>
      <c r="G31" s="64"/>
      <c r="H31" s="64"/>
    </row>
    <row r="32" spans="2:8" ht="26.65" customHeight="1">
      <c r="B32" s="144" t="s">
        <v>37</v>
      </c>
      <c r="C32" s="145"/>
      <c r="D32" s="36" t="s">
        <v>38</v>
      </c>
      <c r="E32" s="45" t="s">
        <v>39</v>
      </c>
      <c r="F32" s="35" t="s">
        <v>37</v>
      </c>
      <c r="G32" s="36" t="s">
        <v>38</v>
      </c>
      <c r="H32" s="37" t="s">
        <v>39</v>
      </c>
    </row>
    <row r="33" spans="2:8" ht="34.15" customHeight="1">
      <c r="B33" s="79" t="s">
        <v>361</v>
      </c>
      <c r="C33" s="80"/>
      <c r="D33" s="21" t="s">
        <v>244</v>
      </c>
      <c r="E33" s="21" t="s">
        <v>362</v>
      </c>
      <c r="F33" s="43" t="s">
        <v>245</v>
      </c>
      <c r="G33" s="21" t="s">
        <v>309</v>
      </c>
      <c r="H33" s="22" t="s">
        <v>310</v>
      </c>
    </row>
    <row r="34" spans="2:8" ht="15" customHeight="1">
      <c r="B34" s="82" t="s">
        <v>40</v>
      </c>
      <c r="C34" s="83"/>
      <c r="D34" s="83"/>
      <c r="E34" s="83"/>
      <c r="F34" s="83"/>
      <c r="G34" s="83"/>
      <c r="H34" s="86"/>
    </row>
    <row r="35" spans="2:8" ht="121.15" customHeight="1" thickBot="1">
      <c r="B35" s="134" t="s">
        <v>376</v>
      </c>
      <c r="C35" s="136"/>
      <c r="D35" s="136"/>
      <c r="E35" s="136"/>
      <c r="F35" s="136"/>
      <c r="G35" s="136"/>
      <c r="H35" s="137"/>
    </row>
    <row r="36" spans="2:8" ht="20.65" customHeight="1" thickBot="1">
      <c r="B36" s="138" t="s">
        <v>41</v>
      </c>
      <c r="C36" s="139"/>
      <c r="D36" s="139"/>
      <c r="E36" s="139"/>
      <c r="F36" s="139"/>
      <c r="G36" s="139"/>
      <c r="H36" s="140"/>
    </row>
    <row r="37" spans="2:8" ht="28.15" customHeight="1">
      <c r="B37" s="49" t="s">
        <v>42</v>
      </c>
      <c r="C37" s="18" t="s">
        <v>43</v>
      </c>
      <c r="D37" s="18" t="s">
        <v>44</v>
      </c>
      <c r="E37" s="18" t="s">
        <v>45</v>
      </c>
      <c r="F37" s="18" t="s">
        <v>46</v>
      </c>
      <c r="G37" s="64" t="s">
        <v>363</v>
      </c>
      <c r="H37" s="65"/>
    </row>
    <row r="38" spans="2:8" ht="26.85" customHeight="1">
      <c r="B38" s="48">
        <v>1</v>
      </c>
      <c r="C38" s="12">
        <v>1</v>
      </c>
      <c r="D38" s="12">
        <v>1</v>
      </c>
      <c r="E38" s="12">
        <v>1</v>
      </c>
      <c r="F38" s="12">
        <v>0.77780000000000005</v>
      </c>
      <c r="G38" s="80"/>
      <c r="H38" s="81"/>
    </row>
    <row r="39" spans="2:8" ht="16.149999999999999" customHeight="1">
      <c r="B39" s="141" t="s">
        <v>47</v>
      </c>
      <c r="C39" s="142"/>
      <c r="D39" s="142"/>
      <c r="E39" s="142"/>
      <c r="F39" s="142"/>
      <c r="G39" s="142"/>
      <c r="H39" s="143"/>
    </row>
    <row r="40" spans="2:8" ht="14.65" customHeight="1">
      <c r="B40" s="82" t="s">
        <v>48</v>
      </c>
      <c r="C40" s="83"/>
      <c r="D40" s="83"/>
      <c r="E40" s="84"/>
      <c r="F40" s="85" t="s">
        <v>49</v>
      </c>
      <c r="G40" s="83"/>
      <c r="H40" s="86"/>
    </row>
    <row r="41" spans="2:8" ht="14.65" customHeight="1">
      <c r="B41" s="87" t="s">
        <v>82</v>
      </c>
      <c r="C41" s="88"/>
      <c r="D41" s="88"/>
      <c r="E41" s="89"/>
      <c r="F41" s="90" t="s">
        <v>83</v>
      </c>
      <c r="G41" s="88"/>
      <c r="H41" s="91"/>
    </row>
    <row r="42" spans="2:8" ht="17.649999999999999" customHeight="1">
      <c r="B42" s="82" t="s">
        <v>50</v>
      </c>
      <c r="C42" s="83"/>
      <c r="D42" s="83"/>
      <c r="E42" s="84"/>
      <c r="F42" s="85" t="s">
        <v>51</v>
      </c>
      <c r="G42" s="83"/>
      <c r="H42" s="86"/>
    </row>
    <row r="43" spans="2:8" ht="21" customHeight="1">
      <c r="B43" s="87" t="s">
        <v>79</v>
      </c>
      <c r="C43" s="88"/>
      <c r="D43" s="88"/>
      <c r="E43" s="89"/>
      <c r="F43" s="90" t="s">
        <v>80</v>
      </c>
      <c r="G43" s="88"/>
      <c r="H43" s="91"/>
    </row>
    <row r="44" spans="2:8" ht="15" customHeight="1">
      <c r="B44" s="82" t="s">
        <v>52</v>
      </c>
      <c r="C44" s="83"/>
      <c r="D44" s="83"/>
      <c r="E44" s="84"/>
      <c r="F44" s="85" t="s">
        <v>53</v>
      </c>
      <c r="G44" s="83"/>
      <c r="H44" s="86"/>
    </row>
    <row r="45" spans="2:8" ht="13.15" customHeight="1">
      <c r="B45" s="87" t="s">
        <v>84</v>
      </c>
      <c r="C45" s="88"/>
      <c r="D45" s="88"/>
      <c r="E45" s="89"/>
      <c r="F45" s="90" t="s">
        <v>81</v>
      </c>
      <c r="G45" s="88"/>
      <c r="H45" s="91"/>
    </row>
    <row r="46" spans="2:8" ht="24" customHeight="1">
      <c r="B46" s="82" t="s">
        <v>54</v>
      </c>
      <c r="C46" s="83"/>
      <c r="D46" s="83"/>
      <c r="E46" s="84"/>
      <c r="F46" s="85" t="s">
        <v>55</v>
      </c>
      <c r="G46" s="83"/>
      <c r="H46" s="86"/>
    </row>
    <row r="47" spans="2:8" ht="14.65" customHeight="1">
      <c r="B47" s="87" t="s">
        <v>85</v>
      </c>
      <c r="C47" s="88"/>
      <c r="D47" s="88"/>
      <c r="E47" s="88"/>
      <c r="F47" s="90" t="s">
        <v>281</v>
      </c>
      <c r="G47" s="88"/>
      <c r="H47" s="91"/>
    </row>
    <row r="48" spans="2:8" ht="14.65" customHeight="1">
      <c r="B48" s="76" t="s">
        <v>311</v>
      </c>
      <c r="C48" s="77"/>
      <c r="D48" s="77"/>
      <c r="E48" s="77"/>
      <c r="F48" s="77"/>
      <c r="G48" s="77"/>
      <c r="H48" s="78"/>
    </row>
    <row r="49" spans="2:8" ht="16.149999999999999" customHeight="1">
      <c r="B49" s="87" t="s">
        <v>401</v>
      </c>
      <c r="C49" s="88"/>
      <c r="D49" s="88"/>
      <c r="E49" s="88"/>
      <c r="F49" s="88"/>
      <c r="G49" s="88"/>
      <c r="H49" s="91"/>
    </row>
    <row r="50" spans="2:8" ht="16.5" customHeight="1">
      <c r="B50" s="82" t="s">
        <v>56</v>
      </c>
      <c r="C50" s="83"/>
      <c r="D50" s="83"/>
      <c r="E50" s="84"/>
      <c r="F50" s="85" t="s">
        <v>57</v>
      </c>
      <c r="G50" s="83"/>
      <c r="H50" s="86"/>
    </row>
    <row r="51" spans="2:8" ht="19.149999999999999" customHeight="1">
      <c r="B51" s="87" t="s">
        <v>74</v>
      </c>
      <c r="C51" s="88"/>
      <c r="D51" s="88"/>
      <c r="E51" s="89"/>
      <c r="F51" s="90" t="s">
        <v>300</v>
      </c>
      <c r="G51" s="88"/>
      <c r="H51" s="91"/>
    </row>
    <row r="52" spans="2:8" ht="16.5" customHeight="1">
      <c r="B52" s="82" t="s">
        <v>58</v>
      </c>
      <c r="C52" s="83"/>
      <c r="D52" s="83"/>
      <c r="E52" s="84"/>
      <c r="F52" s="85" t="s">
        <v>59</v>
      </c>
      <c r="G52" s="83"/>
      <c r="H52" s="86"/>
    </row>
    <row r="53" spans="2:8" ht="15" customHeight="1" thickBot="1">
      <c r="B53" s="124" t="s">
        <v>400</v>
      </c>
      <c r="C53" s="126"/>
      <c r="D53" s="126"/>
      <c r="E53" s="127"/>
      <c r="F53" s="128">
        <v>9982143247</v>
      </c>
      <c r="G53" s="129"/>
      <c r="H53" s="130"/>
    </row>
    <row r="54" spans="2:8" ht="39" customHeight="1" thickBot="1">
      <c r="B54" s="131"/>
      <c r="C54" s="132"/>
      <c r="D54" s="132"/>
      <c r="E54" s="132"/>
      <c r="F54" s="132"/>
      <c r="G54" s="132"/>
      <c r="H54" s="133"/>
    </row>
    <row r="55" spans="2:8" ht="18" customHeight="1" thickBot="1">
      <c r="B55" s="121" t="s">
        <v>60</v>
      </c>
      <c r="C55" s="122"/>
      <c r="D55" s="122"/>
      <c r="E55" s="122"/>
      <c r="F55" s="122"/>
      <c r="G55" s="122"/>
      <c r="H55" s="123"/>
    </row>
  </sheetData>
  <mergeCells count="73">
    <mergeCell ref="F11:H11"/>
    <mergeCell ref="F8:G8"/>
    <mergeCell ref="F9:G9"/>
    <mergeCell ref="C16:D16"/>
    <mergeCell ref="C17:D17"/>
    <mergeCell ref="B15:F15"/>
    <mergeCell ref="G15:H15"/>
    <mergeCell ref="B10:E10"/>
    <mergeCell ref="F10:H10"/>
    <mergeCell ref="C11:E11"/>
    <mergeCell ref="B12:H12"/>
    <mergeCell ref="C13:D13"/>
    <mergeCell ref="C14:D14"/>
    <mergeCell ref="B18:E18"/>
    <mergeCell ref="B23:H23"/>
    <mergeCell ref="B24:H24"/>
    <mergeCell ref="B25:E25"/>
    <mergeCell ref="F25:H25"/>
    <mergeCell ref="F18:H18"/>
    <mergeCell ref="F19:G19"/>
    <mergeCell ref="F20:G20"/>
    <mergeCell ref="B21:H21"/>
    <mergeCell ref="B22:H22"/>
    <mergeCell ref="B5:H5"/>
    <mergeCell ref="B6:H6"/>
    <mergeCell ref="B7:H7"/>
    <mergeCell ref="B8:E8"/>
    <mergeCell ref="B9:E9"/>
    <mergeCell ref="B32:C32"/>
    <mergeCell ref="B33:C33"/>
    <mergeCell ref="F31:H31"/>
    <mergeCell ref="B29:D29"/>
    <mergeCell ref="B28:D28"/>
    <mergeCell ref="B31:E31"/>
    <mergeCell ref="B26:E26"/>
    <mergeCell ref="F26:H26"/>
    <mergeCell ref="B27:E27"/>
    <mergeCell ref="F27:H27"/>
    <mergeCell ref="B30:H30"/>
    <mergeCell ref="B34:H34"/>
    <mergeCell ref="B35:H35"/>
    <mergeCell ref="B36:H36"/>
    <mergeCell ref="B39:H39"/>
    <mergeCell ref="B40:E40"/>
    <mergeCell ref="F40:H40"/>
    <mergeCell ref="G37:H37"/>
    <mergeCell ref="G38:H38"/>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48:H48"/>
    <mergeCell ref="B49:H49"/>
    <mergeCell ref="B50:E50"/>
    <mergeCell ref="F50:H50"/>
    <mergeCell ref="B54:H54"/>
    <mergeCell ref="B55:H55"/>
    <mergeCell ref="B51:E51"/>
    <mergeCell ref="F51:H51"/>
    <mergeCell ref="B52:E52"/>
    <mergeCell ref="F52:H52"/>
    <mergeCell ref="B53:E53"/>
    <mergeCell ref="F53:H53"/>
  </mergeCells>
  <conditionalFormatting sqref="B38:F38">
    <cfRule type="containsText" dxfId="91" priority="1" operator="containsText" text="NO APLICA">
      <formula>NOT(ISERROR(SEARCH("NO APLICA",B38)))</formula>
    </cfRule>
    <cfRule type="cellIs" dxfId="90" priority="2" operator="lessThan">
      <formula>0.5</formula>
    </cfRule>
    <cfRule type="cellIs" dxfId="89" priority="3" operator="between">
      <formula>0.5</formula>
      <formula>0.7</formula>
    </cfRule>
    <cfRule type="cellIs" dxfId="88" priority="4" operator="greaterThan">
      <formula>0.7</formula>
    </cfRule>
  </conditionalFormatting>
  <hyperlinks>
    <hyperlink ref="B53" r:id="rId1" xr:uid="{135DA820-0046-4389-B21B-BBBA1445429C}"/>
  </hyperlinks>
  <pageMargins left="0.70866141732283472" right="0.70866141732283472" top="0.39370078740157483" bottom="0.35433070866141736"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E00B001B-6E28-4EBC-B3C5-EC2E22AB15F3}">
          <x14:colorSeries rgb="FF376092"/>
          <x14:colorNegative rgb="FFD00000"/>
          <x14:colorAxis rgb="FF000000"/>
          <x14:colorMarkers rgb="FFD00000"/>
          <x14:colorFirst rgb="FFD00000"/>
          <x14:colorLast rgb="FFD00000"/>
          <x14:colorHigh rgb="FFD00000"/>
          <x14:colorLow rgb="FFD00000"/>
          <x14:sparklines>
            <x14:sparkline>
              <xm:f>'C 4.2.1.1.1'!B38:F38</xm:f>
              <xm:sqref>G38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A1D71-92C7-4B75-B86C-A66E229EF11A}">
  <dimension ref="A1:Q55"/>
  <sheetViews>
    <sheetView showGridLines="0" topLeftCell="B43" zoomScale="80" zoomScaleNormal="80" workbookViewId="0">
      <selection activeCell="B49" sqref="B49:H53"/>
    </sheetView>
  </sheetViews>
  <sheetFormatPr baseColWidth="10" defaultColWidth="11.42578125" defaultRowHeight="14.25"/>
  <cols>
    <col min="1" max="1" width="9.28515625" style="1" hidden="1" customWidth="1"/>
    <col min="2" max="7" width="14.7109375" style="1" customWidth="1"/>
    <col min="8" max="8" width="24.7109375" style="1" customWidth="1"/>
    <col min="9" max="9" width="64" style="1" customWidth="1"/>
    <col min="10" max="16384" width="11.42578125" style="1"/>
  </cols>
  <sheetData>
    <row r="1" spans="2:17" ht="3" customHeight="1" thickBot="1"/>
    <row r="2" spans="2:17" ht="37.700000000000003" customHeight="1">
      <c r="B2" s="23"/>
      <c r="C2" s="24"/>
      <c r="D2" s="24"/>
      <c r="E2" s="24"/>
      <c r="F2" s="24"/>
      <c r="G2" s="24"/>
      <c r="H2" s="25"/>
    </row>
    <row r="3" spans="2:17" ht="37.700000000000003" customHeight="1">
      <c r="B3" s="26"/>
      <c r="C3" s="27"/>
      <c r="D3" s="27"/>
      <c r="E3" s="27"/>
      <c r="F3" s="27"/>
      <c r="G3" s="27"/>
      <c r="H3" s="28"/>
    </row>
    <row r="4" spans="2:17" ht="13.35" customHeight="1" thickBot="1">
      <c r="B4" s="29"/>
      <c r="C4" s="30"/>
      <c r="D4" s="30"/>
      <c r="E4" s="30"/>
      <c r="F4" s="30"/>
      <c r="G4" s="30"/>
      <c r="H4" s="31"/>
    </row>
    <row r="5" spans="2:17" ht="27" customHeight="1">
      <c r="B5" s="115" t="s">
        <v>369</v>
      </c>
      <c r="C5" s="116"/>
      <c r="D5" s="116"/>
      <c r="E5" s="116"/>
      <c r="F5" s="116"/>
      <c r="G5" s="116"/>
      <c r="H5" s="117"/>
      <c r="J5" s="2"/>
      <c r="K5" s="2"/>
      <c r="L5" s="2"/>
      <c r="M5" s="2"/>
      <c r="N5" s="2"/>
      <c r="O5" s="2"/>
      <c r="P5" s="2"/>
      <c r="Q5" s="2"/>
    </row>
    <row r="6" spans="2:17" ht="19.149999999999999" customHeight="1">
      <c r="B6" s="82" t="s">
        <v>0</v>
      </c>
      <c r="C6" s="83"/>
      <c r="D6" s="83"/>
      <c r="E6" s="83"/>
      <c r="F6" s="83"/>
      <c r="G6" s="83"/>
      <c r="H6" s="86"/>
      <c r="J6" s="2"/>
      <c r="K6" s="2"/>
      <c r="L6" s="2"/>
      <c r="M6" s="2"/>
      <c r="N6" s="2"/>
      <c r="O6" s="2"/>
      <c r="P6" s="2"/>
      <c r="Q6" s="2"/>
    </row>
    <row r="7" spans="2:17" ht="19.149999999999999" customHeight="1">
      <c r="B7" s="152" t="s">
        <v>262</v>
      </c>
      <c r="C7" s="153"/>
      <c r="D7" s="153"/>
      <c r="E7" s="153"/>
      <c r="F7" s="153"/>
      <c r="G7" s="153"/>
      <c r="H7" s="154"/>
      <c r="J7" s="3"/>
      <c r="K7" s="3"/>
      <c r="L7" s="3"/>
      <c r="M7" s="3"/>
      <c r="N7" s="3"/>
      <c r="O7" s="3"/>
      <c r="P7" s="3"/>
      <c r="Q7" s="3"/>
    </row>
    <row r="8" spans="2:17" ht="22.7" customHeight="1">
      <c r="B8" s="63" t="s">
        <v>1</v>
      </c>
      <c r="C8" s="64"/>
      <c r="D8" s="64"/>
      <c r="E8" s="64"/>
      <c r="F8" s="85" t="s">
        <v>277</v>
      </c>
      <c r="G8" s="84"/>
      <c r="H8" s="6" t="s">
        <v>2</v>
      </c>
      <c r="J8" s="4"/>
      <c r="K8" s="4"/>
      <c r="L8" s="4"/>
      <c r="M8" s="4"/>
      <c r="N8" s="4"/>
      <c r="O8" s="4"/>
      <c r="P8" s="4"/>
      <c r="Q8" s="4"/>
    </row>
    <row r="9" spans="2:17" ht="17.649999999999999" customHeight="1">
      <c r="B9" s="79" t="s">
        <v>370</v>
      </c>
      <c r="C9" s="80"/>
      <c r="D9" s="80"/>
      <c r="E9" s="80"/>
      <c r="F9" s="90" t="s">
        <v>278</v>
      </c>
      <c r="G9" s="89"/>
      <c r="H9" s="22" t="s">
        <v>94</v>
      </c>
      <c r="J9" s="3"/>
      <c r="K9" s="3"/>
      <c r="L9" s="3"/>
      <c r="M9" s="3"/>
      <c r="N9" s="3"/>
      <c r="O9" s="3"/>
      <c r="P9" s="3"/>
      <c r="Q9" s="3"/>
    </row>
    <row r="10" spans="2:17" ht="24" customHeight="1">
      <c r="B10" s="82" t="s">
        <v>3</v>
      </c>
      <c r="C10" s="83"/>
      <c r="D10" s="83"/>
      <c r="E10" s="84"/>
      <c r="F10" s="85" t="s">
        <v>4</v>
      </c>
      <c r="G10" s="83"/>
      <c r="H10" s="86"/>
      <c r="J10" s="4"/>
      <c r="K10" s="4"/>
      <c r="L10" s="4"/>
      <c r="M10" s="4"/>
      <c r="N10" s="4"/>
      <c r="O10" s="4"/>
      <c r="P10" s="4"/>
      <c r="Q10" s="4"/>
    </row>
    <row r="11" spans="2:17" ht="35.65" customHeight="1">
      <c r="B11" s="13" t="s">
        <v>151</v>
      </c>
      <c r="C11" s="90" t="s">
        <v>152</v>
      </c>
      <c r="D11" s="88"/>
      <c r="E11" s="89"/>
      <c r="F11" s="90" t="s">
        <v>313</v>
      </c>
      <c r="G11" s="88"/>
      <c r="H11" s="91"/>
    </row>
    <row r="12" spans="2:17" ht="17.649999999999999" customHeight="1">
      <c r="B12" s="82" t="s">
        <v>5</v>
      </c>
      <c r="C12" s="83"/>
      <c r="D12" s="83"/>
      <c r="E12" s="83"/>
      <c r="F12" s="83"/>
      <c r="G12" s="83"/>
      <c r="H12" s="86"/>
    </row>
    <row r="13" spans="2:17" ht="20.65" customHeight="1">
      <c r="B13" s="15" t="s">
        <v>6</v>
      </c>
      <c r="C13" s="85" t="s">
        <v>7</v>
      </c>
      <c r="D13" s="84"/>
      <c r="E13" s="18" t="s">
        <v>8</v>
      </c>
      <c r="F13" s="18" t="s">
        <v>9</v>
      </c>
      <c r="G13" s="18" t="s">
        <v>10</v>
      </c>
      <c r="H13" s="6" t="s">
        <v>11</v>
      </c>
    </row>
    <row r="14" spans="2:17" ht="19.149999999999999" customHeight="1">
      <c r="B14" s="19" t="s">
        <v>63</v>
      </c>
      <c r="C14" s="110" t="s">
        <v>64</v>
      </c>
      <c r="D14" s="109"/>
      <c r="E14" s="20" t="s">
        <v>63</v>
      </c>
      <c r="F14" s="20" t="s">
        <v>65</v>
      </c>
      <c r="G14" s="20" t="s">
        <v>66</v>
      </c>
      <c r="H14" s="5" t="s">
        <v>61</v>
      </c>
    </row>
    <row r="15" spans="2:17" ht="16.5" customHeight="1">
      <c r="B15" s="149" t="s">
        <v>12</v>
      </c>
      <c r="C15" s="150"/>
      <c r="D15" s="150"/>
      <c r="E15" s="150"/>
      <c r="F15" s="151"/>
      <c r="G15" s="85" t="s">
        <v>13</v>
      </c>
      <c r="H15" s="86"/>
    </row>
    <row r="16" spans="2:17" ht="16.5" customHeight="1">
      <c r="B16" s="9" t="s">
        <v>14</v>
      </c>
      <c r="C16" s="147" t="s">
        <v>15</v>
      </c>
      <c r="D16" s="148"/>
      <c r="E16" s="10" t="s">
        <v>16</v>
      </c>
      <c r="F16" s="18" t="s">
        <v>8</v>
      </c>
      <c r="G16" s="16" t="s">
        <v>17</v>
      </c>
      <c r="H16" s="6" t="s">
        <v>18</v>
      </c>
    </row>
    <row r="17" spans="2:8" ht="21" customHeight="1">
      <c r="B17" s="7" t="s">
        <v>19</v>
      </c>
      <c r="C17" s="90" t="s">
        <v>67</v>
      </c>
      <c r="D17" s="89"/>
      <c r="E17" s="21" t="s">
        <v>20</v>
      </c>
      <c r="F17" s="21" t="s">
        <v>21</v>
      </c>
      <c r="G17" s="14" t="s">
        <v>68</v>
      </c>
      <c r="H17" s="22" t="s">
        <v>69</v>
      </c>
    </row>
    <row r="18" spans="2:8" ht="23.65" customHeight="1">
      <c r="B18" s="82" t="s">
        <v>246</v>
      </c>
      <c r="C18" s="83"/>
      <c r="D18" s="83"/>
      <c r="E18" s="84"/>
      <c r="F18" s="85" t="s">
        <v>22</v>
      </c>
      <c r="G18" s="83"/>
      <c r="H18" s="86"/>
    </row>
    <row r="19" spans="2:8" ht="53.45" customHeight="1">
      <c r="B19" s="44" t="s">
        <v>23</v>
      </c>
      <c r="C19" s="42" t="s">
        <v>283</v>
      </c>
      <c r="D19" s="42" t="s">
        <v>241</v>
      </c>
      <c r="E19" s="42" t="s">
        <v>242</v>
      </c>
      <c r="F19" s="64" t="s">
        <v>25</v>
      </c>
      <c r="G19" s="64"/>
      <c r="H19" s="6" t="s">
        <v>26</v>
      </c>
    </row>
    <row r="20" spans="2:8" ht="18" customHeight="1">
      <c r="B20" s="39" t="s">
        <v>250</v>
      </c>
      <c r="C20" s="20" t="s">
        <v>237</v>
      </c>
      <c r="D20" s="20" t="s">
        <v>243</v>
      </c>
      <c r="E20" s="20" t="s">
        <v>237</v>
      </c>
      <c r="F20" s="111" t="s">
        <v>251</v>
      </c>
      <c r="G20" s="111"/>
      <c r="H20" s="5" t="s">
        <v>251</v>
      </c>
    </row>
    <row r="21" spans="2:8" ht="16.149999999999999" customHeight="1">
      <c r="B21" s="82" t="s">
        <v>27</v>
      </c>
      <c r="C21" s="83"/>
      <c r="D21" s="83"/>
      <c r="E21" s="83"/>
      <c r="F21" s="83"/>
      <c r="G21" s="83"/>
      <c r="H21" s="86"/>
    </row>
    <row r="22" spans="2:8" ht="37.15" customHeight="1">
      <c r="B22" s="161" t="s">
        <v>95</v>
      </c>
      <c r="C22" s="136"/>
      <c r="D22" s="136"/>
      <c r="E22" s="136"/>
      <c r="F22" s="136"/>
      <c r="G22" s="136"/>
      <c r="H22" s="137"/>
    </row>
    <row r="23" spans="2:8" ht="16.149999999999999" customHeight="1">
      <c r="B23" s="82" t="s">
        <v>28</v>
      </c>
      <c r="C23" s="83"/>
      <c r="D23" s="83"/>
      <c r="E23" s="83"/>
      <c r="F23" s="83"/>
      <c r="G23" s="83"/>
      <c r="H23" s="86"/>
    </row>
    <row r="24" spans="2:8" ht="18.399999999999999" customHeight="1">
      <c r="B24" s="158" t="s">
        <v>282</v>
      </c>
      <c r="C24" s="159"/>
      <c r="D24" s="159"/>
      <c r="E24" s="159"/>
      <c r="F24" s="159"/>
      <c r="G24" s="159"/>
      <c r="H24" s="160"/>
    </row>
    <row r="25" spans="2:8" ht="16.149999999999999" customHeight="1">
      <c r="B25" s="82" t="s">
        <v>29</v>
      </c>
      <c r="C25" s="83"/>
      <c r="D25" s="83"/>
      <c r="E25" s="84"/>
      <c r="F25" s="85" t="s">
        <v>30</v>
      </c>
      <c r="G25" s="83"/>
      <c r="H25" s="86"/>
    </row>
    <row r="26" spans="2:8" ht="16.899999999999999" customHeight="1">
      <c r="B26" s="87" t="s">
        <v>73</v>
      </c>
      <c r="C26" s="88"/>
      <c r="D26" s="88"/>
      <c r="E26" s="89"/>
      <c r="F26" s="90" t="s">
        <v>77</v>
      </c>
      <c r="G26" s="88"/>
      <c r="H26" s="91"/>
    </row>
    <row r="27" spans="2:8">
      <c r="B27" s="82" t="s">
        <v>31</v>
      </c>
      <c r="C27" s="83"/>
      <c r="D27" s="83"/>
      <c r="E27" s="84"/>
      <c r="F27" s="85" t="s">
        <v>32</v>
      </c>
      <c r="G27" s="83"/>
      <c r="H27" s="86"/>
    </row>
    <row r="28" spans="2:8" ht="23.45" customHeight="1">
      <c r="B28" s="82" t="s">
        <v>33</v>
      </c>
      <c r="C28" s="83"/>
      <c r="D28" s="84"/>
      <c r="E28" s="16" t="s">
        <v>34</v>
      </c>
      <c r="F28" s="18" t="s">
        <v>33</v>
      </c>
      <c r="G28" s="18" t="s">
        <v>35</v>
      </c>
      <c r="H28" s="17" t="s">
        <v>34</v>
      </c>
    </row>
    <row r="29" spans="2:8">
      <c r="B29" s="87">
        <v>9</v>
      </c>
      <c r="C29" s="88"/>
      <c r="D29" s="89"/>
      <c r="E29" s="14">
        <v>2023</v>
      </c>
      <c r="F29" s="8">
        <v>9</v>
      </c>
      <c r="G29" s="12">
        <f>(F29/B29)-1</f>
        <v>0</v>
      </c>
      <c r="H29" s="11">
        <v>2024</v>
      </c>
    </row>
    <row r="30" spans="2:8" ht="19.7" customHeight="1">
      <c r="B30" s="82" t="s">
        <v>36</v>
      </c>
      <c r="C30" s="83"/>
      <c r="D30" s="83"/>
      <c r="E30" s="83"/>
      <c r="F30" s="83"/>
      <c r="G30" s="83"/>
      <c r="H30" s="86"/>
    </row>
    <row r="31" spans="2:8" ht="23.65" customHeight="1">
      <c r="B31" s="63" t="s">
        <v>247</v>
      </c>
      <c r="C31" s="64"/>
      <c r="D31" s="64"/>
      <c r="E31" s="64"/>
      <c r="F31" s="64" t="s">
        <v>248</v>
      </c>
      <c r="G31" s="64"/>
      <c r="H31" s="64"/>
    </row>
    <row r="32" spans="2:8" ht="26.65" customHeight="1">
      <c r="B32" s="144" t="s">
        <v>37</v>
      </c>
      <c r="C32" s="145"/>
      <c r="D32" s="36" t="s">
        <v>38</v>
      </c>
      <c r="E32" s="45" t="s">
        <v>39</v>
      </c>
      <c r="F32" s="35" t="s">
        <v>37</v>
      </c>
      <c r="G32" s="36" t="s">
        <v>38</v>
      </c>
      <c r="H32" s="37" t="s">
        <v>39</v>
      </c>
    </row>
    <row r="33" spans="2:8" ht="37.15" customHeight="1">
      <c r="B33" s="79" t="s">
        <v>361</v>
      </c>
      <c r="C33" s="80"/>
      <c r="D33" s="21" t="s">
        <v>244</v>
      </c>
      <c r="E33" s="21" t="s">
        <v>362</v>
      </c>
      <c r="F33" s="43" t="s">
        <v>245</v>
      </c>
      <c r="G33" s="21" t="s">
        <v>309</v>
      </c>
      <c r="H33" s="22" t="s">
        <v>310</v>
      </c>
    </row>
    <row r="34" spans="2:8" ht="15" customHeight="1">
      <c r="B34" s="82" t="s">
        <v>40</v>
      </c>
      <c r="C34" s="83"/>
      <c r="D34" s="83"/>
      <c r="E34" s="83"/>
      <c r="F34" s="83"/>
      <c r="G34" s="83"/>
      <c r="H34" s="86"/>
    </row>
    <row r="35" spans="2:8" ht="100.15" customHeight="1" thickBot="1">
      <c r="B35" s="134" t="s">
        <v>377</v>
      </c>
      <c r="C35" s="136"/>
      <c r="D35" s="136"/>
      <c r="E35" s="136"/>
      <c r="F35" s="136"/>
      <c r="G35" s="136"/>
      <c r="H35" s="137"/>
    </row>
    <row r="36" spans="2:8" ht="20.65" customHeight="1" thickBot="1">
      <c r="B36" s="138" t="s">
        <v>41</v>
      </c>
      <c r="C36" s="139"/>
      <c r="D36" s="139"/>
      <c r="E36" s="139"/>
      <c r="F36" s="139"/>
      <c r="G36" s="139"/>
      <c r="H36" s="140"/>
    </row>
    <row r="37" spans="2:8" ht="28.15" customHeight="1">
      <c r="B37" s="49" t="s">
        <v>42</v>
      </c>
      <c r="C37" s="18" t="s">
        <v>43</v>
      </c>
      <c r="D37" s="18" t="s">
        <v>44</v>
      </c>
      <c r="E37" s="18" t="s">
        <v>45</v>
      </c>
      <c r="F37" s="18" t="s">
        <v>46</v>
      </c>
      <c r="G37" s="64" t="s">
        <v>363</v>
      </c>
      <c r="H37" s="65"/>
    </row>
    <row r="38" spans="2:8" ht="24" customHeight="1">
      <c r="B38" s="48">
        <v>1</v>
      </c>
      <c r="C38" s="12">
        <v>1</v>
      </c>
      <c r="D38" s="12">
        <v>1</v>
      </c>
      <c r="E38" s="12">
        <v>1</v>
      </c>
      <c r="F38" s="12">
        <v>0.77780000000000005</v>
      </c>
      <c r="G38" s="80"/>
      <c r="H38" s="81"/>
    </row>
    <row r="39" spans="2:8" ht="16.149999999999999" customHeight="1">
      <c r="B39" s="141" t="s">
        <v>47</v>
      </c>
      <c r="C39" s="142"/>
      <c r="D39" s="142"/>
      <c r="E39" s="142"/>
      <c r="F39" s="142"/>
      <c r="G39" s="142"/>
      <c r="H39" s="143"/>
    </row>
    <row r="40" spans="2:8" ht="14.65" customHeight="1">
      <c r="B40" s="82" t="s">
        <v>48</v>
      </c>
      <c r="C40" s="83"/>
      <c r="D40" s="83"/>
      <c r="E40" s="84"/>
      <c r="F40" s="85" t="s">
        <v>49</v>
      </c>
      <c r="G40" s="83"/>
      <c r="H40" s="86"/>
    </row>
    <row r="41" spans="2:8" ht="22.15" customHeight="1">
      <c r="B41" s="87" t="s">
        <v>96</v>
      </c>
      <c r="C41" s="88"/>
      <c r="D41" s="88"/>
      <c r="E41" s="89"/>
      <c r="F41" s="90" t="s">
        <v>97</v>
      </c>
      <c r="G41" s="88"/>
      <c r="H41" s="91"/>
    </row>
    <row r="42" spans="2:8" ht="17.649999999999999" customHeight="1">
      <c r="B42" s="82" t="s">
        <v>50</v>
      </c>
      <c r="C42" s="83"/>
      <c r="D42" s="83"/>
      <c r="E42" s="84"/>
      <c r="F42" s="85" t="s">
        <v>51</v>
      </c>
      <c r="G42" s="83"/>
      <c r="H42" s="86"/>
    </row>
    <row r="43" spans="2:8" ht="21" customHeight="1">
      <c r="B43" s="87" t="s">
        <v>99</v>
      </c>
      <c r="C43" s="88"/>
      <c r="D43" s="88"/>
      <c r="E43" s="89"/>
      <c r="F43" s="90" t="s">
        <v>102</v>
      </c>
      <c r="G43" s="88"/>
      <c r="H43" s="91"/>
    </row>
    <row r="44" spans="2:8" ht="15" customHeight="1">
      <c r="B44" s="82" t="s">
        <v>52</v>
      </c>
      <c r="C44" s="83"/>
      <c r="D44" s="83"/>
      <c r="E44" s="84"/>
      <c r="F44" s="85" t="s">
        <v>53</v>
      </c>
      <c r="G44" s="83"/>
      <c r="H44" s="86"/>
    </row>
    <row r="45" spans="2:8" ht="13.15" customHeight="1">
      <c r="B45" s="87" t="s">
        <v>100</v>
      </c>
      <c r="C45" s="88"/>
      <c r="D45" s="88"/>
      <c r="E45" s="89"/>
      <c r="F45" s="90" t="s">
        <v>101</v>
      </c>
      <c r="G45" s="88"/>
      <c r="H45" s="91"/>
    </row>
    <row r="46" spans="2:8" ht="24" customHeight="1">
      <c r="B46" s="82" t="s">
        <v>54</v>
      </c>
      <c r="C46" s="83"/>
      <c r="D46" s="83"/>
      <c r="E46" s="84"/>
      <c r="F46" s="85" t="s">
        <v>55</v>
      </c>
      <c r="G46" s="83"/>
      <c r="H46" s="86"/>
    </row>
    <row r="47" spans="2:8" ht="16.899999999999999" customHeight="1">
      <c r="B47" s="87" t="s">
        <v>98</v>
      </c>
      <c r="C47" s="88"/>
      <c r="D47" s="88"/>
      <c r="E47" s="88"/>
      <c r="F47" s="90" t="s">
        <v>102</v>
      </c>
      <c r="G47" s="88"/>
      <c r="H47" s="91"/>
    </row>
    <row r="48" spans="2:8" ht="14.65" customHeight="1">
      <c r="B48" s="76" t="s">
        <v>311</v>
      </c>
      <c r="C48" s="77"/>
      <c r="D48" s="77"/>
      <c r="E48" s="77"/>
      <c r="F48" s="77"/>
      <c r="G48" s="77"/>
      <c r="H48" s="78"/>
    </row>
    <row r="49" spans="2:8" ht="16.149999999999999" customHeight="1">
      <c r="B49" s="87" t="s">
        <v>401</v>
      </c>
      <c r="C49" s="88"/>
      <c r="D49" s="88"/>
      <c r="E49" s="88"/>
      <c r="F49" s="88"/>
      <c r="G49" s="88"/>
      <c r="H49" s="91"/>
    </row>
    <row r="50" spans="2:8" ht="16.5" customHeight="1">
      <c r="B50" s="82" t="s">
        <v>56</v>
      </c>
      <c r="C50" s="83"/>
      <c r="D50" s="83"/>
      <c r="E50" s="84"/>
      <c r="F50" s="85" t="s">
        <v>57</v>
      </c>
      <c r="G50" s="83"/>
      <c r="H50" s="86"/>
    </row>
    <row r="51" spans="2:8" ht="19.149999999999999" customHeight="1">
      <c r="B51" s="87" t="s">
        <v>74</v>
      </c>
      <c r="C51" s="88"/>
      <c r="D51" s="88"/>
      <c r="E51" s="89"/>
      <c r="F51" s="90" t="s">
        <v>300</v>
      </c>
      <c r="G51" s="88"/>
      <c r="H51" s="91"/>
    </row>
    <row r="52" spans="2:8" ht="16.5" customHeight="1">
      <c r="B52" s="82" t="s">
        <v>58</v>
      </c>
      <c r="C52" s="83"/>
      <c r="D52" s="83"/>
      <c r="E52" s="84"/>
      <c r="F52" s="85" t="s">
        <v>59</v>
      </c>
      <c r="G52" s="83"/>
      <c r="H52" s="86"/>
    </row>
    <row r="53" spans="2:8" ht="15" customHeight="1" thickBot="1">
      <c r="B53" s="124" t="s">
        <v>400</v>
      </c>
      <c r="C53" s="126"/>
      <c r="D53" s="126"/>
      <c r="E53" s="127"/>
      <c r="F53" s="128">
        <v>9982143247</v>
      </c>
      <c r="G53" s="129"/>
      <c r="H53" s="130"/>
    </row>
    <row r="54" spans="2:8" ht="53.85" customHeight="1" thickBot="1">
      <c r="B54" s="131"/>
      <c r="C54" s="132"/>
      <c r="D54" s="132"/>
      <c r="E54" s="132"/>
      <c r="F54" s="132"/>
      <c r="G54" s="132"/>
      <c r="H54" s="133"/>
    </row>
    <row r="55" spans="2:8" ht="18" customHeight="1" thickBot="1">
      <c r="B55" s="121" t="s">
        <v>60</v>
      </c>
      <c r="C55" s="122"/>
      <c r="D55" s="122"/>
      <c r="E55" s="122"/>
      <c r="F55" s="122"/>
      <c r="G55" s="122"/>
      <c r="H55" s="123"/>
    </row>
  </sheetData>
  <mergeCells count="73">
    <mergeCell ref="F11:H11"/>
    <mergeCell ref="F8:G8"/>
    <mergeCell ref="F9:G9"/>
    <mergeCell ref="C16:D16"/>
    <mergeCell ref="C17:D17"/>
    <mergeCell ref="B15:F15"/>
    <mergeCell ref="G15:H15"/>
    <mergeCell ref="B10:E10"/>
    <mergeCell ref="F10:H10"/>
    <mergeCell ref="C11:E11"/>
    <mergeCell ref="B12:H12"/>
    <mergeCell ref="C13:D13"/>
    <mergeCell ref="C14:D14"/>
    <mergeCell ref="B18:E18"/>
    <mergeCell ref="B23:H23"/>
    <mergeCell ref="B24:H24"/>
    <mergeCell ref="B25:E25"/>
    <mergeCell ref="F25:H25"/>
    <mergeCell ref="F18:H18"/>
    <mergeCell ref="F19:G19"/>
    <mergeCell ref="F20:G20"/>
    <mergeCell ref="B21:H21"/>
    <mergeCell ref="B22:H22"/>
    <mergeCell ref="B5:H5"/>
    <mergeCell ref="B6:H6"/>
    <mergeCell ref="B7:H7"/>
    <mergeCell ref="B8:E8"/>
    <mergeCell ref="B9:E9"/>
    <mergeCell ref="B32:C32"/>
    <mergeCell ref="B33:C33"/>
    <mergeCell ref="F31:H31"/>
    <mergeCell ref="B28:D28"/>
    <mergeCell ref="B29:D29"/>
    <mergeCell ref="B31:E31"/>
    <mergeCell ref="B26:E26"/>
    <mergeCell ref="F26:H26"/>
    <mergeCell ref="B27:E27"/>
    <mergeCell ref="F27:H27"/>
    <mergeCell ref="B30:H30"/>
    <mergeCell ref="B34:H34"/>
    <mergeCell ref="B35:H35"/>
    <mergeCell ref="B36:H36"/>
    <mergeCell ref="B39:H39"/>
    <mergeCell ref="B40:E40"/>
    <mergeCell ref="F40:H40"/>
    <mergeCell ref="G37:H37"/>
    <mergeCell ref="G38:H38"/>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48:H48"/>
    <mergeCell ref="B49:H49"/>
    <mergeCell ref="B50:E50"/>
    <mergeCell ref="F50:H50"/>
    <mergeCell ref="B54:H54"/>
    <mergeCell ref="B55:H55"/>
    <mergeCell ref="B51:E51"/>
    <mergeCell ref="F51:H51"/>
    <mergeCell ref="B52:E52"/>
    <mergeCell ref="F52:H52"/>
    <mergeCell ref="B53:E53"/>
    <mergeCell ref="F53:H53"/>
  </mergeCells>
  <conditionalFormatting sqref="B38:F38">
    <cfRule type="containsText" dxfId="87" priority="1" operator="containsText" text="NO APLICA">
      <formula>NOT(ISERROR(SEARCH("NO APLICA",B38)))</formula>
    </cfRule>
    <cfRule type="cellIs" dxfId="86" priority="2" operator="lessThan">
      <formula>0.5</formula>
    </cfRule>
    <cfRule type="cellIs" dxfId="85" priority="3" operator="between">
      <formula>0.5</formula>
      <formula>0.7</formula>
    </cfRule>
    <cfRule type="cellIs" dxfId="84" priority="4" operator="greaterThan">
      <formula>0.7</formula>
    </cfRule>
  </conditionalFormatting>
  <hyperlinks>
    <hyperlink ref="B53" r:id="rId1" xr:uid="{503AE00C-D315-4575-A5D9-AD9C1D15ABCE}"/>
  </hyperlinks>
  <printOptions horizontalCentered="1" verticalCentered="1"/>
  <pageMargins left="0.70866141732283472" right="0.70866141732283472" top="0.36" bottom="0.36"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4F46CAF2-3AAD-4374-BF62-963874836CE6}">
          <x14:colorSeries rgb="FF376092"/>
          <x14:colorNegative rgb="FFD00000"/>
          <x14:colorAxis rgb="FF000000"/>
          <x14:colorMarkers rgb="FFD00000"/>
          <x14:colorFirst rgb="FFD00000"/>
          <x14:colorLast rgb="FFD00000"/>
          <x14:colorHigh rgb="FFD00000"/>
          <x14:colorLow rgb="FFD00000"/>
          <x14:sparklines>
            <x14:sparkline>
              <xm:f>'A 4.2.1.1.1.1'!B38:F38</xm:f>
              <xm:sqref>G38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68CC9-938F-47F0-B159-5D2D596BBE31}">
  <dimension ref="B1:Q55"/>
  <sheetViews>
    <sheetView showGridLines="0" topLeftCell="B31" zoomScale="80" zoomScaleNormal="80" workbookViewId="0">
      <selection activeCell="B39" sqref="B39:H39"/>
    </sheetView>
  </sheetViews>
  <sheetFormatPr baseColWidth="10" defaultColWidth="11.42578125" defaultRowHeight="14.25"/>
  <cols>
    <col min="1" max="1" width="0.140625" style="1" customWidth="1"/>
    <col min="2" max="7" width="14.7109375" style="1" customWidth="1"/>
    <col min="8" max="8" width="24.7109375" style="1" customWidth="1"/>
    <col min="9" max="9" width="64" style="1" customWidth="1"/>
    <col min="10" max="16384" width="11.42578125" style="1"/>
  </cols>
  <sheetData>
    <row r="1" spans="2:17" ht="3.4" customHeight="1" thickBot="1"/>
    <row r="2" spans="2:17" ht="37.700000000000003" customHeight="1">
      <c r="B2" s="23"/>
      <c r="C2" s="24"/>
      <c r="D2" s="24"/>
      <c r="E2" s="24"/>
      <c r="F2" s="24"/>
      <c r="G2" s="24"/>
      <c r="H2" s="25"/>
    </row>
    <row r="3" spans="2:17" ht="37.700000000000003" customHeight="1">
      <c r="B3" s="26"/>
      <c r="C3" s="27"/>
      <c r="D3" s="27"/>
      <c r="E3" s="27"/>
      <c r="F3" s="27"/>
      <c r="G3" s="27"/>
      <c r="H3" s="28"/>
    </row>
    <row r="4" spans="2:17" ht="14.45" customHeight="1" thickBot="1">
      <c r="B4" s="29"/>
      <c r="C4" s="30"/>
      <c r="D4" s="30"/>
      <c r="E4" s="30"/>
      <c r="F4" s="30"/>
      <c r="G4" s="30"/>
      <c r="H4" s="31"/>
    </row>
    <row r="5" spans="2:17" ht="27" customHeight="1">
      <c r="B5" s="115" t="s">
        <v>369</v>
      </c>
      <c r="C5" s="116"/>
      <c r="D5" s="116"/>
      <c r="E5" s="116"/>
      <c r="F5" s="116"/>
      <c r="G5" s="116"/>
      <c r="H5" s="117"/>
      <c r="J5" s="2"/>
      <c r="K5" s="2"/>
      <c r="L5" s="2"/>
      <c r="M5" s="2"/>
      <c r="N5" s="2"/>
      <c r="O5" s="2"/>
      <c r="P5" s="2"/>
      <c r="Q5" s="2"/>
    </row>
    <row r="6" spans="2:17" ht="19.149999999999999" customHeight="1">
      <c r="B6" s="82" t="s">
        <v>0</v>
      </c>
      <c r="C6" s="83"/>
      <c r="D6" s="83"/>
      <c r="E6" s="83"/>
      <c r="F6" s="83"/>
      <c r="G6" s="83"/>
      <c r="H6" s="86"/>
      <c r="J6" s="2"/>
      <c r="K6" s="2"/>
      <c r="L6" s="2"/>
      <c r="M6" s="2"/>
      <c r="N6" s="2"/>
      <c r="O6" s="2"/>
      <c r="P6" s="2"/>
      <c r="Q6" s="2"/>
    </row>
    <row r="7" spans="2:17" ht="19.149999999999999" customHeight="1">
      <c r="B7" s="152" t="s">
        <v>263</v>
      </c>
      <c r="C7" s="153"/>
      <c r="D7" s="153"/>
      <c r="E7" s="153"/>
      <c r="F7" s="153"/>
      <c r="G7" s="153"/>
      <c r="H7" s="154"/>
      <c r="J7" s="3"/>
      <c r="K7" s="3"/>
      <c r="L7" s="3"/>
      <c r="M7" s="3"/>
      <c r="N7" s="3"/>
      <c r="O7" s="3"/>
      <c r="P7" s="3"/>
      <c r="Q7" s="3"/>
    </row>
    <row r="8" spans="2:17" ht="24" customHeight="1">
      <c r="B8" s="63" t="s">
        <v>1</v>
      </c>
      <c r="C8" s="64"/>
      <c r="D8" s="64"/>
      <c r="E8" s="64"/>
      <c r="F8" s="85" t="s">
        <v>277</v>
      </c>
      <c r="G8" s="84"/>
      <c r="H8" s="6" t="s">
        <v>2</v>
      </c>
      <c r="J8" s="4"/>
      <c r="K8" s="4"/>
      <c r="L8" s="4"/>
      <c r="M8" s="4"/>
      <c r="N8" s="4"/>
      <c r="O8" s="4"/>
      <c r="P8" s="4"/>
      <c r="Q8" s="4"/>
    </row>
    <row r="9" spans="2:17" ht="17.649999999999999" customHeight="1">
      <c r="B9" s="79" t="s">
        <v>370</v>
      </c>
      <c r="C9" s="80"/>
      <c r="D9" s="80"/>
      <c r="E9" s="80"/>
      <c r="F9" s="90" t="s">
        <v>278</v>
      </c>
      <c r="G9" s="89"/>
      <c r="H9" s="22" t="s">
        <v>78</v>
      </c>
      <c r="J9" s="3"/>
      <c r="K9" s="3"/>
      <c r="L9" s="3"/>
      <c r="M9" s="3"/>
      <c r="N9" s="3"/>
      <c r="O9" s="3"/>
      <c r="P9" s="3"/>
      <c r="Q9" s="3"/>
    </row>
    <row r="10" spans="2:17" ht="24" customHeight="1">
      <c r="B10" s="82" t="s">
        <v>3</v>
      </c>
      <c r="C10" s="83"/>
      <c r="D10" s="83"/>
      <c r="E10" s="84"/>
      <c r="F10" s="85" t="s">
        <v>4</v>
      </c>
      <c r="G10" s="83"/>
      <c r="H10" s="86"/>
      <c r="J10" s="4"/>
      <c r="K10" s="4"/>
      <c r="L10" s="4"/>
      <c r="M10" s="4"/>
      <c r="N10" s="4"/>
      <c r="O10" s="4"/>
      <c r="P10" s="4"/>
      <c r="Q10" s="4"/>
    </row>
    <row r="11" spans="2:17" ht="66" customHeight="1">
      <c r="B11" s="7" t="s">
        <v>151</v>
      </c>
      <c r="C11" s="90" t="s">
        <v>152</v>
      </c>
      <c r="D11" s="88"/>
      <c r="E11" s="89"/>
      <c r="F11" s="14" t="s">
        <v>103</v>
      </c>
      <c r="G11" s="162" t="s">
        <v>314</v>
      </c>
      <c r="H11" s="170"/>
    </row>
    <row r="12" spans="2:17" ht="17.649999999999999" customHeight="1">
      <c r="B12" s="82" t="s">
        <v>5</v>
      </c>
      <c r="C12" s="83"/>
      <c r="D12" s="83"/>
      <c r="E12" s="83"/>
      <c r="F12" s="83"/>
      <c r="G12" s="83"/>
      <c r="H12" s="86"/>
    </row>
    <row r="13" spans="2:17" ht="20.65" customHeight="1">
      <c r="B13" s="15" t="s">
        <v>6</v>
      </c>
      <c r="C13" s="85" t="s">
        <v>7</v>
      </c>
      <c r="D13" s="84"/>
      <c r="E13" s="18" t="s">
        <v>8</v>
      </c>
      <c r="F13" s="18" t="s">
        <v>9</v>
      </c>
      <c r="G13" s="18" t="s">
        <v>10</v>
      </c>
      <c r="H13" s="6" t="s">
        <v>11</v>
      </c>
    </row>
    <row r="14" spans="2:17" ht="19.149999999999999" customHeight="1">
      <c r="B14" s="19" t="s">
        <v>63</v>
      </c>
      <c r="C14" s="110" t="s">
        <v>64</v>
      </c>
      <c r="D14" s="109"/>
      <c r="E14" s="20" t="s">
        <v>63</v>
      </c>
      <c r="F14" s="20" t="s">
        <v>65</v>
      </c>
      <c r="G14" s="20" t="s">
        <v>66</v>
      </c>
      <c r="H14" s="5" t="s">
        <v>61</v>
      </c>
    </row>
    <row r="15" spans="2:17" ht="20.45" customHeight="1">
      <c r="B15" s="149" t="s">
        <v>12</v>
      </c>
      <c r="C15" s="150"/>
      <c r="D15" s="150"/>
      <c r="E15" s="150"/>
      <c r="F15" s="151"/>
      <c r="G15" s="85" t="s">
        <v>13</v>
      </c>
      <c r="H15" s="86"/>
    </row>
    <row r="16" spans="2:17" ht="16.5" customHeight="1">
      <c r="B16" s="9" t="s">
        <v>14</v>
      </c>
      <c r="C16" s="147" t="s">
        <v>15</v>
      </c>
      <c r="D16" s="148"/>
      <c r="E16" s="10" t="s">
        <v>16</v>
      </c>
      <c r="F16" s="18" t="s">
        <v>8</v>
      </c>
      <c r="G16" s="16" t="s">
        <v>17</v>
      </c>
      <c r="H16" s="6" t="s">
        <v>18</v>
      </c>
    </row>
    <row r="17" spans="2:8" ht="21" customHeight="1">
      <c r="B17" s="7" t="s">
        <v>19</v>
      </c>
      <c r="C17" s="90" t="s">
        <v>67</v>
      </c>
      <c r="D17" s="89"/>
      <c r="E17" s="21" t="s">
        <v>20</v>
      </c>
      <c r="F17" s="21" t="s">
        <v>21</v>
      </c>
      <c r="G17" s="14" t="s">
        <v>68</v>
      </c>
      <c r="H17" s="22" t="s">
        <v>69</v>
      </c>
    </row>
    <row r="18" spans="2:8" ht="47.45" customHeight="1">
      <c r="B18" s="82" t="s">
        <v>246</v>
      </c>
      <c r="C18" s="83"/>
      <c r="D18" s="83"/>
      <c r="E18" s="84"/>
      <c r="F18" s="85" t="s">
        <v>22</v>
      </c>
      <c r="G18" s="83"/>
      <c r="H18" s="86"/>
    </row>
    <row r="19" spans="2:8" ht="55.7" customHeight="1">
      <c r="B19" s="44" t="s">
        <v>23</v>
      </c>
      <c r="C19" s="42" t="s">
        <v>24</v>
      </c>
      <c r="D19" s="42" t="s">
        <v>241</v>
      </c>
      <c r="E19" s="42" t="s">
        <v>242</v>
      </c>
      <c r="F19" s="64" t="s">
        <v>25</v>
      </c>
      <c r="G19" s="64"/>
      <c r="H19" s="6" t="s">
        <v>26</v>
      </c>
    </row>
    <row r="20" spans="2:8" ht="18" customHeight="1">
      <c r="B20" s="19" t="s">
        <v>250</v>
      </c>
      <c r="C20" s="20" t="s">
        <v>237</v>
      </c>
      <c r="D20" s="20" t="s">
        <v>256</v>
      </c>
      <c r="E20" s="20" t="s">
        <v>237</v>
      </c>
      <c r="F20" s="111" t="s">
        <v>251</v>
      </c>
      <c r="G20" s="111"/>
      <c r="H20" s="5" t="s">
        <v>251</v>
      </c>
    </row>
    <row r="21" spans="2:8" ht="16.149999999999999" customHeight="1">
      <c r="B21" s="82" t="s">
        <v>27</v>
      </c>
      <c r="C21" s="83"/>
      <c r="D21" s="83"/>
      <c r="E21" s="83"/>
      <c r="F21" s="83"/>
      <c r="G21" s="83"/>
      <c r="H21" s="86"/>
    </row>
    <row r="22" spans="2:8" ht="23.25" customHeight="1">
      <c r="B22" s="161" t="s">
        <v>104</v>
      </c>
      <c r="C22" s="136"/>
      <c r="D22" s="136"/>
      <c r="E22" s="136"/>
      <c r="F22" s="136"/>
      <c r="G22" s="136"/>
      <c r="H22" s="137"/>
    </row>
    <row r="23" spans="2:8" ht="16.149999999999999" customHeight="1">
      <c r="B23" s="82" t="s">
        <v>28</v>
      </c>
      <c r="C23" s="83"/>
      <c r="D23" s="83"/>
      <c r="E23" s="83"/>
      <c r="F23" s="83"/>
      <c r="G23" s="83"/>
      <c r="H23" s="86"/>
    </row>
    <row r="24" spans="2:8" ht="17.850000000000001" customHeight="1">
      <c r="B24" s="87" t="s">
        <v>284</v>
      </c>
      <c r="C24" s="88"/>
      <c r="D24" s="88"/>
      <c r="E24" s="88"/>
      <c r="F24" s="88"/>
      <c r="G24" s="88"/>
      <c r="H24" s="91"/>
    </row>
    <row r="25" spans="2:8" ht="16.149999999999999" customHeight="1">
      <c r="B25" s="82" t="s">
        <v>29</v>
      </c>
      <c r="C25" s="83"/>
      <c r="D25" s="83"/>
      <c r="E25" s="84"/>
      <c r="F25" s="85" t="s">
        <v>30</v>
      </c>
      <c r="G25" s="83"/>
      <c r="H25" s="86"/>
    </row>
    <row r="26" spans="2:8" ht="17.649999999999999" customHeight="1">
      <c r="B26" s="87" t="s">
        <v>73</v>
      </c>
      <c r="C26" s="88"/>
      <c r="D26" s="88"/>
      <c r="E26" s="89"/>
      <c r="F26" s="90" t="s">
        <v>77</v>
      </c>
      <c r="G26" s="88"/>
      <c r="H26" s="91"/>
    </row>
    <row r="27" spans="2:8">
      <c r="B27" s="82" t="s">
        <v>31</v>
      </c>
      <c r="C27" s="83"/>
      <c r="D27" s="83"/>
      <c r="E27" s="84"/>
      <c r="F27" s="85" t="s">
        <v>32</v>
      </c>
      <c r="G27" s="83"/>
      <c r="H27" s="86"/>
    </row>
    <row r="28" spans="2:8" ht="16.149999999999999" customHeight="1">
      <c r="B28" s="82" t="s">
        <v>33</v>
      </c>
      <c r="C28" s="83"/>
      <c r="D28" s="84"/>
      <c r="E28" s="16" t="s">
        <v>34</v>
      </c>
      <c r="F28" s="18" t="s">
        <v>33</v>
      </c>
      <c r="G28" s="18" t="s">
        <v>35</v>
      </c>
      <c r="H28" s="17" t="s">
        <v>34</v>
      </c>
    </row>
    <row r="29" spans="2:8">
      <c r="B29" s="87">
        <v>110</v>
      </c>
      <c r="C29" s="88"/>
      <c r="D29" s="89"/>
      <c r="E29" s="14">
        <v>2023</v>
      </c>
      <c r="F29" s="8">
        <v>110</v>
      </c>
      <c r="G29" s="12">
        <f>(F29/B29)-1</f>
        <v>0</v>
      </c>
      <c r="H29" s="11">
        <v>2024</v>
      </c>
    </row>
    <row r="30" spans="2:8" ht="19.7" customHeight="1">
      <c r="B30" s="82" t="s">
        <v>36</v>
      </c>
      <c r="C30" s="83"/>
      <c r="D30" s="83"/>
      <c r="E30" s="83"/>
      <c r="F30" s="83"/>
      <c r="G30" s="83"/>
      <c r="H30" s="86"/>
    </row>
    <row r="31" spans="2:8" ht="25.15" customHeight="1">
      <c r="B31" s="63" t="s">
        <v>247</v>
      </c>
      <c r="C31" s="64"/>
      <c r="D31" s="64"/>
      <c r="E31" s="64"/>
      <c r="F31" s="64" t="s">
        <v>248</v>
      </c>
      <c r="G31" s="64"/>
      <c r="H31" s="64"/>
    </row>
    <row r="32" spans="2:8" ht="26.65" customHeight="1">
      <c r="B32" s="144" t="s">
        <v>37</v>
      </c>
      <c r="C32" s="145"/>
      <c r="D32" s="36" t="s">
        <v>38</v>
      </c>
      <c r="E32" s="45" t="s">
        <v>39</v>
      </c>
      <c r="F32" s="35" t="s">
        <v>37</v>
      </c>
      <c r="G32" s="36" t="s">
        <v>38</v>
      </c>
      <c r="H32" s="37" t="s">
        <v>39</v>
      </c>
    </row>
    <row r="33" spans="2:8" ht="34.15" customHeight="1">
      <c r="B33" s="79" t="s">
        <v>361</v>
      </c>
      <c r="C33" s="80"/>
      <c r="D33" s="21" t="s">
        <v>244</v>
      </c>
      <c r="E33" s="21" t="s">
        <v>362</v>
      </c>
      <c r="F33" s="43" t="s">
        <v>245</v>
      </c>
      <c r="G33" s="21" t="s">
        <v>309</v>
      </c>
      <c r="H33" s="22" t="s">
        <v>310</v>
      </c>
    </row>
    <row r="34" spans="2:8" ht="15" customHeight="1">
      <c r="B34" s="82" t="s">
        <v>40</v>
      </c>
      <c r="C34" s="83"/>
      <c r="D34" s="83"/>
      <c r="E34" s="83"/>
      <c r="F34" s="83"/>
      <c r="G34" s="83"/>
      <c r="H34" s="86"/>
    </row>
    <row r="35" spans="2:8" ht="69.2" customHeight="1" thickBot="1">
      <c r="B35" s="134" t="s">
        <v>378</v>
      </c>
      <c r="C35" s="136"/>
      <c r="D35" s="136"/>
      <c r="E35" s="136"/>
      <c r="F35" s="136"/>
      <c r="G35" s="136"/>
      <c r="H35" s="137"/>
    </row>
    <row r="36" spans="2:8" ht="20.65" customHeight="1" thickBot="1">
      <c r="B36" s="138" t="s">
        <v>41</v>
      </c>
      <c r="C36" s="139"/>
      <c r="D36" s="139"/>
      <c r="E36" s="139"/>
      <c r="F36" s="139"/>
      <c r="G36" s="139"/>
      <c r="H36" s="140"/>
    </row>
    <row r="37" spans="2:8" ht="28.15" customHeight="1">
      <c r="B37" s="49" t="s">
        <v>42</v>
      </c>
      <c r="C37" s="18" t="s">
        <v>43</v>
      </c>
      <c r="D37" s="18" t="s">
        <v>44</v>
      </c>
      <c r="E37" s="18" t="s">
        <v>45</v>
      </c>
      <c r="F37" s="18" t="s">
        <v>46</v>
      </c>
      <c r="G37" s="168" t="s">
        <v>363</v>
      </c>
      <c r="H37" s="169"/>
    </row>
    <row r="38" spans="2:8" ht="31.35" customHeight="1">
      <c r="B38" s="48">
        <v>0.75</v>
      </c>
      <c r="C38" s="50">
        <v>0.33329999999999999</v>
      </c>
      <c r="D38" s="12">
        <v>0.33329999999999999</v>
      </c>
      <c r="E38" s="12">
        <v>0.23330000000000001</v>
      </c>
      <c r="F38" s="12">
        <v>0.31819999999999998</v>
      </c>
      <c r="G38" s="90"/>
      <c r="H38" s="91"/>
    </row>
    <row r="39" spans="2:8" ht="16.149999999999999" customHeight="1">
      <c r="B39" s="141" t="s">
        <v>47</v>
      </c>
      <c r="C39" s="142"/>
      <c r="D39" s="142"/>
      <c r="E39" s="142"/>
      <c r="F39" s="142"/>
      <c r="G39" s="142"/>
      <c r="H39" s="143"/>
    </row>
    <row r="40" spans="2:8" ht="14.65" customHeight="1">
      <c r="B40" s="82" t="s">
        <v>48</v>
      </c>
      <c r="C40" s="83"/>
      <c r="D40" s="83"/>
      <c r="E40" s="84"/>
      <c r="F40" s="85" t="s">
        <v>49</v>
      </c>
      <c r="G40" s="83"/>
      <c r="H40" s="86"/>
    </row>
    <row r="41" spans="2:8" ht="14.65" customHeight="1">
      <c r="B41" s="87" t="s">
        <v>105</v>
      </c>
      <c r="C41" s="88"/>
      <c r="D41" s="88"/>
      <c r="E41" s="89"/>
      <c r="F41" s="90" t="s">
        <v>106</v>
      </c>
      <c r="G41" s="88"/>
      <c r="H41" s="91"/>
    </row>
    <row r="42" spans="2:8" ht="17.649999999999999" customHeight="1">
      <c r="B42" s="82" t="s">
        <v>50</v>
      </c>
      <c r="C42" s="83"/>
      <c r="D42" s="83"/>
      <c r="E42" s="84"/>
      <c r="F42" s="85" t="s">
        <v>51</v>
      </c>
      <c r="G42" s="83"/>
      <c r="H42" s="86"/>
    </row>
    <row r="43" spans="2:8" ht="21" customHeight="1">
      <c r="B43" s="87" t="s">
        <v>107</v>
      </c>
      <c r="C43" s="88"/>
      <c r="D43" s="88"/>
      <c r="E43" s="89"/>
      <c r="F43" s="90" t="s">
        <v>109</v>
      </c>
      <c r="G43" s="88"/>
      <c r="H43" s="91"/>
    </row>
    <row r="44" spans="2:8" ht="15" customHeight="1">
      <c r="B44" s="82" t="s">
        <v>52</v>
      </c>
      <c r="C44" s="83"/>
      <c r="D44" s="83"/>
      <c r="E44" s="84"/>
      <c r="F44" s="85" t="s">
        <v>53</v>
      </c>
      <c r="G44" s="83"/>
      <c r="H44" s="86"/>
    </row>
    <row r="45" spans="2:8" ht="13.15" customHeight="1">
      <c r="B45" s="87" t="s">
        <v>110</v>
      </c>
      <c r="C45" s="88"/>
      <c r="D45" s="88"/>
      <c r="E45" s="89"/>
      <c r="F45" s="90" t="s">
        <v>111</v>
      </c>
      <c r="G45" s="88"/>
      <c r="H45" s="91"/>
    </row>
    <row r="46" spans="2:8" ht="24" customHeight="1">
      <c r="B46" s="82" t="s">
        <v>54</v>
      </c>
      <c r="C46" s="83"/>
      <c r="D46" s="83"/>
      <c r="E46" s="84"/>
      <c r="F46" s="85" t="s">
        <v>55</v>
      </c>
      <c r="G46" s="83"/>
      <c r="H46" s="86"/>
    </row>
    <row r="47" spans="2:8" ht="29.45" customHeight="1">
      <c r="B47" s="87" t="s">
        <v>108</v>
      </c>
      <c r="C47" s="88"/>
      <c r="D47" s="88"/>
      <c r="E47" s="89"/>
      <c r="F47" s="90" t="s">
        <v>109</v>
      </c>
      <c r="G47" s="88"/>
      <c r="H47" s="91"/>
    </row>
    <row r="48" spans="2:8" ht="14.65" customHeight="1">
      <c r="B48" s="76" t="s">
        <v>311</v>
      </c>
      <c r="C48" s="77"/>
      <c r="D48" s="77"/>
      <c r="E48" s="77"/>
      <c r="F48" s="77"/>
      <c r="G48" s="77"/>
      <c r="H48" s="78"/>
    </row>
    <row r="49" spans="2:8" ht="16.149999999999999" customHeight="1">
      <c r="B49" s="87" t="s">
        <v>301</v>
      </c>
      <c r="C49" s="88"/>
      <c r="D49" s="88"/>
      <c r="E49" s="88"/>
      <c r="F49" s="88"/>
      <c r="G49" s="88"/>
      <c r="H49" s="91"/>
    </row>
    <row r="50" spans="2:8" ht="16.5" customHeight="1">
      <c r="B50" s="82" t="s">
        <v>56</v>
      </c>
      <c r="C50" s="83"/>
      <c r="D50" s="83"/>
      <c r="E50" s="84"/>
      <c r="F50" s="85" t="s">
        <v>57</v>
      </c>
      <c r="G50" s="83"/>
      <c r="H50" s="86"/>
    </row>
    <row r="51" spans="2:8" ht="22.15" customHeight="1">
      <c r="B51" s="87" t="s">
        <v>74</v>
      </c>
      <c r="C51" s="88"/>
      <c r="D51" s="88"/>
      <c r="E51" s="89"/>
      <c r="F51" s="90" t="s">
        <v>112</v>
      </c>
      <c r="G51" s="88"/>
      <c r="H51" s="91"/>
    </row>
    <row r="52" spans="2:8" ht="16.5" customHeight="1">
      <c r="B52" s="82" t="s">
        <v>58</v>
      </c>
      <c r="C52" s="83"/>
      <c r="D52" s="83"/>
      <c r="E52" s="84"/>
      <c r="F52" s="85" t="s">
        <v>59</v>
      </c>
      <c r="G52" s="83"/>
      <c r="H52" s="86"/>
    </row>
    <row r="53" spans="2:8" ht="15" customHeight="1" thickBot="1">
      <c r="B53" s="165" t="s">
        <v>302</v>
      </c>
      <c r="C53" s="166"/>
      <c r="D53" s="166"/>
      <c r="E53" s="167"/>
      <c r="F53" s="128">
        <v>9988941412</v>
      </c>
      <c r="G53" s="129"/>
      <c r="H53" s="130"/>
    </row>
    <row r="54" spans="2:8" ht="29.45" customHeight="1" thickBot="1">
      <c r="B54" s="131"/>
      <c r="C54" s="132"/>
      <c r="D54" s="132"/>
      <c r="E54" s="132"/>
      <c r="F54" s="132"/>
      <c r="G54" s="132"/>
      <c r="H54" s="133"/>
    </row>
    <row r="55" spans="2:8" ht="18" customHeight="1" thickBot="1">
      <c r="B55" s="121" t="s">
        <v>60</v>
      </c>
      <c r="C55" s="122"/>
      <c r="D55" s="122"/>
      <c r="E55" s="122"/>
      <c r="F55" s="122"/>
      <c r="G55" s="122"/>
      <c r="H55" s="123"/>
    </row>
  </sheetData>
  <mergeCells count="73">
    <mergeCell ref="C13:D13"/>
    <mergeCell ref="C14:D14"/>
    <mergeCell ref="B22:H22"/>
    <mergeCell ref="B10:E10"/>
    <mergeCell ref="F10:H10"/>
    <mergeCell ref="C11:E11"/>
    <mergeCell ref="G11:H11"/>
    <mergeCell ref="B12:H12"/>
    <mergeCell ref="C16:D16"/>
    <mergeCell ref="C17:D17"/>
    <mergeCell ref="F19:G19"/>
    <mergeCell ref="F20:G20"/>
    <mergeCell ref="B21:H21"/>
    <mergeCell ref="B28:D28"/>
    <mergeCell ref="B15:F15"/>
    <mergeCell ref="G15:H15"/>
    <mergeCell ref="B29:D29"/>
    <mergeCell ref="B31:E31"/>
    <mergeCell ref="B18:E18"/>
    <mergeCell ref="B23:H23"/>
    <mergeCell ref="B24:H24"/>
    <mergeCell ref="B25:E25"/>
    <mergeCell ref="F25:H25"/>
    <mergeCell ref="B26:E26"/>
    <mergeCell ref="F26:H26"/>
    <mergeCell ref="B27:E27"/>
    <mergeCell ref="F27:H27"/>
    <mergeCell ref="B30:H30"/>
    <mergeCell ref="F18:H18"/>
    <mergeCell ref="B5:H5"/>
    <mergeCell ref="B6:H6"/>
    <mergeCell ref="B7:H7"/>
    <mergeCell ref="B8:E8"/>
    <mergeCell ref="B9:E9"/>
    <mergeCell ref="F8:G8"/>
    <mergeCell ref="F9:G9"/>
    <mergeCell ref="B32:C32"/>
    <mergeCell ref="B33:C33"/>
    <mergeCell ref="F31:H31"/>
    <mergeCell ref="B34:H34"/>
    <mergeCell ref="B35:H35"/>
    <mergeCell ref="B36:H36"/>
    <mergeCell ref="B39:H39"/>
    <mergeCell ref="B40:E40"/>
    <mergeCell ref="F40:H40"/>
    <mergeCell ref="G37:H37"/>
    <mergeCell ref="G38:H38"/>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48:H48"/>
    <mergeCell ref="B49:H49"/>
    <mergeCell ref="B50:E50"/>
    <mergeCell ref="F50:H50"/>
    <mergeCell ref="B54:H54"/>
    <mergeCell ref="B55:H55"/>
    <mergeCell ref="B51:E51"/>
    <mergeCell ref="F51:H51"/>
    <mergeCell ref="B52:E52"/>
    <mergeCell ref="F52:H52"/>
    <mergeCell ref="B53:E53"/>
    <mergeCell ref="F53:H53"/>
  </mergeCells>
  <conditionalFormatting sqref="B38:F38">
    <cfRule type="containsText" dxfId="83" priority="1" operator="containsText" text="NO APLICA">
      <formula>NOT(ISERROR(SEARCH("NO APLICA",B38)))</formula>
    </cfRule>
    <cfRule type="cellIs" dxfId="82" priority="2" operator="lessThan">
      <formula>0.5</formula>
    </cfRule>
    <cfRule type="cellIs" dxfId="81" priority="3" operator="between">
      <formula>0.5</formula>
      <formula>0.7</formula>
    </cfRule>
    <cfRule type="cellIs" dxfId="80" priority="4" operator="greaterThan">
      <formula>0.7</formula>
    </cfRule>
  </conditionalFormatting>
  <hyperlinks>
    <hyperlink ref="B53" r:id="rId1" xr:uid="{236400CD-01B9-4B50-B452-DA6ABEB0CD37}"/>
  </hyperlinks>
  <printOptions horizontalCentered="1" verticalCentered="1"/>
  <pageMargins left="0.70866141732283472" right="0.70866141732283472" top="0.39370078740157483" bottom="0.35433070866141736"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5A4A43A1-CDED-457F-BA5D-FF0A5CDBB8EC}">
          <x14:colorSeries rgb="FF376092"/>
          <x14:colorNegative rgb="FFD00000"/>
          <x14:colorAxis rgb="FF000000"/>
          <x14:colorMarkers rgb="FFD00000"/>
          <x14:colorFirst rgb="FFD00000"/>
          <x14:colorLast rgb="FFD00000"/>
          <x14:colorHigh rgb="FFD00000"/>
          <x14:colorLow rgb="FFD00000"/>
          <x14:sparklines>
            <x14:sparkline>
              <xm:f>'C 4.2.1.1.2'!B38:F38</xm:f>
              <xm:sqref>G38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6888C-CA15-44B4-AF75-F7D98B28DB9D}">
  <dimension ref="B1:Q55"/>
  <sheetViews>
    <sheetView showGridLines="0" topLeftCell="B32" zoomScale="80" zoomScaleNormal="80" workbookViewId="0">
      <selection activeCell="F44" sqref="F44:H44"/>
    </sheetView>
  </sheetViews>
  <sheetFormatPr baseColWidth="10" defaultColWidth="11.42578125" defaultRowHeight="14.25"/>
  <cols>
    <col min="1" max="1" width="0" style="1" hidden="1" customWidth="1"/>
    <col min="2" max="7" width="14.7109375" style="1" customWidth="1"/>
    <col min="8" max="8" width="24.7109375" style="1" customWidth="1"/>
    <col min="9" max="9" width="64" style="1" customWidth="1"/>
    <col min="10" max="16384" width="11.42578125" style="1"/>
  </cols>
  <sheetData>
    <row r="1" spans="2:17" ht="2.4500000000000002" customHeight="1" thickBot="1"/>
    <row r="2" spans="2:17" ht="37.700000000000003" customHeight="1">
      <c r="B2" s="23"/>
      <c r="C2" s="24"/>
      <c r="D2" s="24"/>
      <c r="E2" s="24"/>
      <c r="F2" s="24"/>
      <c r="G2" s="24"/>
      <c r="H2" s="25"/>
    </row>
    <row r="3" spans="2:17" ht="37.700000000000003" customHeight="1">
      <c r="B3" s="26"/>
      <c r="C3" s="27"/>
      <c r="D3" s="27"/>
      <c r="E3" s="27"/>
      <c r="F3" s="27"/>
      <c r="G3" s="27"/>
      <c r="H3" s="28"/>
    </row>
    <row r="4" spans="2:17" ht="15.4" customHeight="1" thickBot="1">
      <c r="B4" s="29"/>
      <c r="C4" s="30"/>
      <c r="D4" s="30"/>
      <c r="E4" s="30"/>
      <c r="F4" s="30"/>
      <c r="G4" s="30"/>
      <c r="H4" s="31"/>
    </row>
    <row r="5" spans="2:17" ht="23.85" customHeight="1">
      <c r="B5" s="115" t="s">
        <v>369</v>
      </c>
      <c r="C5" s="116"/>
      <c r="D5" s="116"/>
      <c r="E5" s="116"/>
      <c r="F5" s="116"/>
      <c r="G5" s="116"/>
      <c r="H5" s="117"/>
      <c r="J5" s="2"/>
      <c r="K5" s="2"/>
      <c r="L5" s="2"/>
      <c r="M5" s="2"/>
      <c r="N5" s="2"/>
      <c r="O5" s="2"/>
      <c r="P5" s="2"/>
      <c r="Q5" s="2"/>
    </row>
    <row r="6" spans="2:17" ht="19.149999999999999" customHeight="1">
      <c r="B6" s="82" t="s">
        <v>0</v>
      </c>
      <c r="C6" s="83"/>
      <c r="D6" s="83"/>
      <c r="E6" s="83"/>
      <c r="F6" s="83"/>
      <c r="G6" s="83"/>
      <c r="H6" s="86"/>
      <c r="J6" s="2"/>
      <c r="K6" s="2"/>
      <c r="L6" s="2"/>
      <c r="M6" s="2"/>
      <c r="N6" s="2"/>
      <c r="O6" s="2"/>
      <c r="P6" s="2"/>
      <c r="Q6" s="2"/>
    </row>
    <row r="7" spans="2:17" ht="19.149999999999999" customHeight="1">
      <c r="B7" s="152" t="s">
        <v>264</v>
      </c>
      <c r="C7" s="153"/>
      <c r="D7" s="153"/>
      <c r="E7" s="153"/>
      <c r="F7" s="153"/>
      <c r="G7" s="153"/>
      <c r="H7" s="154"/>
      <c r="J7" s="3"/>
      <c r="K7" s="3"/>
      <c r="L7" s="3"/>
      <c r="M7" s="3"/>
      <c r="N7" s="3"/>
      <c r="O7" s="3"/>
      <c r="P7" s="3"/>
      <c r="Q7" s="3"/>
    </row>
    <row r="8" spans="2:17" ht="19.7" customHeight="1">
      <c r="B8" s="63" t="s">
        <v>1</v>
      </c>
      <c r="C8" s="64"/>
      <c r="D8" s="64"/>
      <c r="E8" s="64"/>
      <c r="F8" s="85" t="s">
        <v>277</v>
      </c>
      <c r="G8" s="84"/>
      <c r="H8" s="6" t="s">
        <v>2</v>
      </c>
      <c r="J8" s="4"/>
      <c r="K8" s="4"/>
      <c r="L8" s="4"/>
      <c r="M8" s="4"/>
      <c r="N8" s="4"/>
      <c r="O8" s="4"/>
      <c r="P8" s="4"/>
      <c r="Q8" s="4"/>
    </row>
    <row r="9" spans="2:17" ht="17.649999999999999" customHeight="1">
      <c r="B9" s="79" t="s">
        <v>370</v>
      </c>
      <c r="C9" s="80"/>
      <c r="D9" s="80"/>
      <c r="E9" s="80"/>
      <c r="F9" s="90" t="s">
        <v>278</v>
      </c>
      <c r="G9" s="89"/>
      <c r="H9" s="22" t="s">
        <v>94</v>
      </c>
      <c r="J9" s="3"/>
      <c r="K9" s="3"/>
      <c r="L9" s="3"/>
      <c r="M9" s="3"/>
      <c r="N9" s="3"/>
      <c r="O9" s="3"/>
      <c r="P9" s="3"/>
      <c r="Q9" s="3"/>
    </row>
    <row r="10" spans="2:17" ht="24" customHeight="1">
      <c r="B10" s="82" t="s">
        <v>3</v>
      </c>
      <c r="C10" s="83"/>
      <c r="D10" s="83"/>
      <c r="E10" s="84"/>
      <c r="F10" s="85" t="s">
        <v>4</v>
      </c>
      <c r="G10" s="83"/>
      <c r="H10" s="86"/>
      <c r="J10" s="4"/>
      <c r="K10" s="4"/>
      <c r="L10" s="4"/>
      <c r="M10" s="4"/>
      <c r="N10" s="4"/>
      <c r="O10" s="4"/>
      <c r="P10" s="4"/>
      <c r="Q10" s="4"/>
    </row>
    <row r="11" spans="2:17" ht="48.2" customHeight="1">
      <c r="B11" s="13" t="s">
        <v>151</v>
      </c>
      <c r="C11" s="162" t="s">
        <v>152</v>
      </c>
      <c r="D11" s="163"/>
      <c r="E11" s="164"/>
      <c r="F11" s="14" t="s">
        <v>103</v>
      </c>
      <c r="G11" s="162" t="s">
        <v>314</v>
      </c>
      <c r="H11" s="170"/>
    </row>
    <row r="12" spans="2:17" ht="17.649999999999999" customHeight="1">
      <c r="B12" s="82" t="s">
        <v>5</v>
      </c>
      <c r="C12" s="83"/>
      <c r="D12" s="83"/>
      <c r="E12" s="83"/>
      <c r="F12" s="83"/>
      <c r="G12" s="83"/>
      <c r="H12" s="86"/>
    </row>
    <row r="13" spans="2:17" ht="20.65" customHeight="1">
      <c r="B13" s="15" t="s">
        <v>6</v>
      </c>
      <c r="C13" s="85" t="s">
        <v>7</v>
      </c>
      <c r="D13" s="84"/>
      <c r="E13" s="18" t="s">
        <v>8</v>
      </c>
      <c r="F13" s="18" t="s">
        <v>9</v>
      </c>
      <c r="G13" s="18" t="s">
        <v>10</v>
      </c>
      <c r="H13" s="6" t="s">
        <v>11</v>
      </c>
    </row>
    <row r="14" spans="2:17" ht="19.149999999999999" customHeight="1">
      <c r="B14" s="19" t="s">
        <v>63</v>
      </c>
      <c r="C14" s="110" t="s">
        <v>64</v>
      </c>
      <c r="D14" s="109"/>
      <c r="E14" s="20" t="s">
        <v>63</v>
      </c>
      <c r="F14" s="20" t="s">
        <v>65</v>
      </c>
      <c r="G14" s="20" t="s">
        <v>66</v>
      </c>
      <c r="H14" s="5" t="s">
        <v>61</v>
      </c>
    </row>
    <row r="15" spans="2:17" ht="16.5" customHeight="1">
      <c r="B15" s="149" t="s">
        <v>12</v>
      </c>
      <c r="C15" s="150"/>
      <c r="D15" s="150"/>
      <c r="E15" s="150"/>
      <c r="F15" s="151"/>
      <c r="G15" s="85" t="s">
        <v>13</v>
      </c>
      <c r="H15" s="86"/>
    </row>
    <row r="16" spans="2:17" ht="16.5" customHeight="1">
      <c r="B16" s="9" t="s">
        <v>14</v>
      </c>
      <c r="C16" s="147" t="s">
        <v>15</v>
      </c>
      <c r="D16" s="148"/>
      <c r="E16" s="10" t="s">
        <v>16</v>
      </c>
      <c r="F16" s="18" t="s">
        <v>8</v>
      </c>
      <c r="G16" s="16" t="s">
        <v>17</v>
      </c>
      <c r="H16" s="6" t="s">
        <v>18</v>
      </c>
    </row>
    <row r="17" spans="2:8" ht="21" customHeight="1">
      <c r="B17" s="7" t="s">
        <v>19</v>
      </c>
      <c r="C17" s="90" t="s">
        <v>67</v>
      </c>
      <c r="D17" s="89"/>
      <c r="E17" s="21" t="s">
        <v>20</v>
      </c>
      <c r="F17" s="21" t="s">
        <v>21</v>
      </c>
      <c r="G17" s="14" t="s">
        <v>68</v>
      </c>
      <c r="H17" s="22" t="s">
        <v>69</v>
      </c>
    </row>
    <row r="18" spans="2:8" ht="24" customHeight="1">
      <c r="B18" s="82" t="s">
        <v>246</v>
      </c>
      <c r="C18" s="83"/>
      <c r="D18" s="83"/>
      <c r="E18" s="84"/>
      <c r="F18" s="85" t="s">
        <v>22</v>
      </c>
      <c r="G18" s="83"/>
      <c r="H18" s="86"/>
    </row>
    <row r="19" spans="2:8" ht="49.7" customHeight="1">
      <c r="B19" s="15" t="s">
        <v>23</v>
      </c>
      <c r="C19" s="18" t="s">
        <v>24</v>
      </c>
      <c r="D19" s="18" t="s">
        <v>241</v>
      </c>
      <c r="E19" s="18" t="s">
        <v>242</v>
      </c>
      <c r="F19" s="64" t="s">
        <v>25</v>
      </c>
      <c r="G19" s="64"/>
      <c r="H19" s="6" t="s">
        <v>26</v>
      </c>
    </row>
    <row r="20" spans="2:8" ht="18" customHeight="1">
      <c r="B20" s="19" t="s">
        <v>250</v>
      </c>
      <c r="C20" s="20" t="s">
        <v>237</v>
      </c>
      <c r="D20" s="20" t="s">
        <v>250</v>
      </c>
      <c r="E20" s="20" t="s">
        <v>237</v>
      </c>
      <c r="F20" s="111" t="s">
        <v>251</v>
      </c>
      <c r="G20" s="111"/>
      <c r="H20" s="5" t="s">
        <v>251</v>
      </c>
    </row>
    <row r="21" spans="2:8" ht="16.149999999999999" customHeight="1">
      <c r="B21" s="82" t="s">
        <v>27</v>
      </c>
      <c r="C21" s="83"/>
      <c r="D21" s="83"/>
      <c r="E21" s="83"/>
      <c r="F21" s="83"/>
      <c r="G21" s="83"/>
      <c r="H21" s="86"/>
    </row>
    <row r="22" spans="2:8" ht="43.5" customHeight="1">
      <c r="B22" s="161" t="s">
        <v>113</v>
      </c>
      <c r="C22" s="136"/>
      <c r="D22" s="136"/>
      <c r="E22" s="136"/>
      <c r="F22" s="136"/>
      <c r="G22" s="136"/>
      <c r="H22" s="137"/>
    </row>
    <row r="23" spans="2:8" ht="16.149999999999999" customHeight="1">
      <c r="B23" s="82" t="s">
        <v>28</v>
      </c>
      <c r="C23" s="83"/>
      <c r="D23" s="83"/>
      <c r="E23" s="83"/>
      <c r="F23" s="83"/>
      <c r="G23" s="83"/>
      <c r="H23" s="86"/>
    </row>
    <row r="24" spans="2:8" ht="25.15" customHeight="1">
      <c r="B24" s="87" t="s">
        <v>371</v>
      </c>
      <c r="C24" s="88"/>
      <c r="D24" s="88"/>
      <c r="E24" s="88"/>
      <c r="F24" s="88"/>
      <c r="G24" s="88"/>
      <c r="H24" s="91"/>
    </row>
    <row r="25" spans="2:8" ht="16.149999999999999" customHeight="1">
      <c r="B25" s="82" t="s">
        <v>29</v>
      </c>
      <c r="C25" s="83"/>
      <c r="D25" s="83"/>
      <c r="E25" s="84"/>
      <c r="F25" s="85" t="s">
        <v>30</v>
      </c>
      <c r="G25" s="83"/>
      <c r="H25" s="86"/>
    </row>
    <row r="26" spans="2:8" ht="18" customHeight="1">
      <c r="B26" s="87" t="s">
        <v>73</v>
      </c>
      <c r="C26" s="88"/>
      <c r="D26" s="88"/>
      <c r="E26" s="89"/>
      <c r="F26" s="90" t="s">
        <v>77</v>
      </c>
      <c r="G26" s="88"/>
      <c r="H26" s="91"/>
    </row>
    <row r="27" spans="2:8">
      <c r="B27" s="82" t="s">
        <v>31</v>
      </c>
      <c r="C27" s="83"/>
      <c r="D27" s="83"/>
      <c r="E27" s="84"/>
      <c r="F27" s="85" t="s">
        <v>32</v>
      </c>
      <c r="G27" s="83"/>
      <c r="H27" s="86"/>
    </row>
    <row r="28" spans="2:8" ht="16.149999999999999" customHeight="1">
      <c r="B28" s="82" t="s">
        <v>33</v>
      </c>
      <c r="C28" s="83"/>
      <c r="D28" s="84"/>
      <c r="E28" s="16" t="s">
        <v>34</v>
      </c>
      <c r="F28" s="18" t="s">
        <v>33</v>
      </c>
      <c r="G28" s="18" t="s">
        <v>35</v>
      </c>
      <c r="H28" s="17" t="s">
        <v>34</v>
      </c>
    </row>
    <row r="29" spans="2:8">
      <c r="B29" s="87">
        <v>110</v>
      </c>
      <c r="C29" s="88"/>
      <c r="D29" s="89"/>
      <c r="E29" s="14">
        <v>2023</v>
      </c>
      <c r="F29" s="8">
        <v>110</v>
      </c>
      <c r="G29" s="12">
        <f>(F29/B29)-1</f>
        <v>0</v>
      </c>
      <c r="H29" s="11">
        <v>2024</v>
      </c>
    </row>
    <row r="30" spans="2:8" ht="19.7" customHeight="1">
      <c r="B30" s="82" t="s">
        <v>36</v>
      </c>
      <c r="C30" s="83"/>
      <c r="D30" s="83"/>
      <c r="E30" s="83"/>
      <c r="F30" s="83"/>
      <c r="G30" s="83"/>
      <c r="H30" s="86"/>
    </row>
    <row r="31" spans="2:8" ht="26.45" customHeight="1">
      <c r="B31" s="63" t="s">
        <v>247</v>
      </c>
      <c r="C31" s="64"/>
      <c r="D31" s="64"/>
      <c r="E31" s="64"/>
      <c r="F31" s="64" t="s">
        <v>248</v>
      </c>
      <c r="G31" s="64"/>
      <c r="H31" s="64"/>
    </row>
    <row r="32" spans="2:8" ht="26.65" customHeight="1">
      <c r="B32" s="144" t="s">
        <v>37</v>
      </c>
      <c r="C32" s="145"/>
      <c r="D32" s="36" t="s">
        <v>38</v>
      </c>
      <c r="E32" s="45" t="s">
        <v>39</v>
      </c>
      <c r="F32" s="35" t="s">
        <v>37</v>
      </c>
      <c r="G32" s="36" t="s">
        <v>38</v>
      </c>
      <c r="H32" s="37" t="s">
        <v>39</v>
      </c>
    </row>
    <row r="33" spans="2:8" ht="38.450000000000003" customHeight="1">
      <c r="B33" s="79" t="s">
        <v>361</v>
      </c>
      <c r="C33" s="80"/>
      <c r="D33" s="21" t="s">
        <v>244</v>
      </c>
      <c r="E33" s="21" t="s">
        <v>362</v>
      </c>
      <c r="F33" s="43" t="s">
        <v>245</v>
      </c>
      <c r="G33" s="21" t="s">
        <v>309</v>
      </c>
      <c r="H33" s="22" t="s">
        <v>310</v>
      </c>
    </row>
    <row r="34" spans="2:8" ht="15" customHeight="1">
      <c r="B34" s="82" t="s">
        <v>40</v>
      </c>
      <c r="C34" s="83"/>
      <c r="D34" s="83"/>
      <c r="E34" s="83"/>
      <c r="F34" s="83"/>
      <c r="G34" s="83"/>
      <c r="H34" s="86"/>
    </row>
    <row r="35" spans="2:8" ht="70.5" customHeight="1" thickBot="1">
      <c r="B35" s="134" t="s">
        <v>379</v>
      </c>
      <c r="C35" s="136"/>
      <c r="D35" s="136"/>
      <c r="E35" s="136"/>
      <c r="F35" s="136"/>
      <c r="G35" s="136"/>
      <c r="H35" s="137"/>
    </row>
    <row r="36" spans="2:8" ht="20.65" customHeight="1" thickBot="1">
      <c r="B36" s="138" t="s">
        <v>41</v>
      </c>
      <c r="C36" s="139"/>
      <c r="D36" s="139"/>
      <c r="E36" s="139"/>
      <c r="F36" s="139"/>
      <c r="G36" s="139"/>
      <c r="H36" s="140"/>
    </row>
    <row r="37" spans="2:8" ht="28.15" customHeight="1">
      <c r="B37" s="49" t="s">
        <v>42</v>
      </c>
      <c r="C37" s="18" t="s">
        <v>43</v>
      </c>
      <c r="D37" s="18" t="s">
        <v>44</v>
      </c>
      <c r="E37" s="18" t="s">
        <v>45</v>
      </c>
      <c r="F37" s="18" t="s">
        <v>46</v>
      </c>
      <c r="G37" s="64" t="s">
        <v>363</v>
      </c>
      <c r="H37" s="65"/>
    </row>
    <row r="38" spans="2:8" ht="31.35" customHeight="1">
      <c r="B38" s="48">
        <v>0.75</v>
      </c>
      <c r="C38" s="12">
        <v>0.33329999999999999</v>
      </c>
      <c r="D38" s="12">
        <v>0.33329999999999999</v>
      </c>
      <c r="E38" s="12">
        <v>0.23330000000000001</v>
      </c>
      <c r="F38" s="12">
        <v>0.31819999999999998</v>
      </c>
      <c r="G38" s="80"/>
      <c r="H38" s="81"/>
    </row>
    <row r="39" spans="2:8" ht="16.149999999999999" customHeight="1">
      <c r="B39" s="141" t="s">
        <v>47</v>
      </c>
      <c r="C39" s="142"/>
      <c r="D39" s="142"/>
      <c r="E39" s="142"/>
      <c r="F39" s="142"/>
      <c r="G39" s="142"/>
      <c r="H39" s="143"/>
    </row>
    <row r="40" spans="2:8" ht="14.65" customHeight="1">
      <c r="B40" s="82" t="s">
        <v>48</v>
      </c>
      <c r="C40" s="83"/>
      <c r="D40" s="83"/>
      <c r="E40" s="84"/>
      <c r="F40" s="85" t="s">
        <v>49</v>
      </c>
      <c r="G40" s="83"/>
      <c r="H40" s="86"/>
    </row>
    <row r="41" spans="2:8" ht="25.15" customHeight="1">
      <c r="B41" s="87" t="s">
        <v>114</v>
      </c>
      <c r="C41" s="88"/>
      <c r="D41" s="88"/>
      <c r="E41" s="89"/>
      <c r="F41" s="90" t="s">
        <v>119</v>
      </c>
      <c r="G41" s="88"/>
      <c r="H41" s="91"/>
    </row>
    <row r="42" spans="2:8" ht="17.649999999999999" customHeight="1">
      <c r="B42" s="82" t="s">
        <v>50</v>
      </c>
      <c r="C42" s="83"/>
      <c r="D42" s="83"/>
      <c r="E42" s="84"/>
      <c r="F42" s="85" t="s">
        <v>51</v>
      </c>
      <c r="G42" s="83"/>
      <c r="H42" s="86"/>
    </row>
    <row r="43" spans="2:8" ht="23.65" customHeight="1">
      <c r="B43" s="87" t="s">
        <v>115</v>
      </c>
      <c r="C43" s="88"/>
      <c r="D43" s="88"/>
      <c r="E43" s="89"/>
      <c r="F43" s="90" t="s">
        <v>116</v>
      </c>
      <c r="G43" s="88"/>
      <c r="H43" s="91"/>
    </row>
    <row r="44" spans="2:8" ht="15" customHeight="1">
      <c r="B44" s="82" t="s">
        <v>52</v>
      </c>
      <c r="C44" s="83"/>
      <c r="D44" s="83"/>
      <c r="E44" s="84"/>
      <c r="F44" s="85" t="s">
        <v>53</v>
      </c>
      <c r="G44" s="83"/>
      <c r="H44" s="86"/>
    </row>
    <row r="45" spans="2:8" ht="23.45" customHeight="1">
      <c r="B45" s="87" t="s">
        <v>117</v>
      </c>
      <c r="C45" s="88"/>
      <c r="D45" s="88"/>
      <c r="E45" s="89"/>
      <c r="F45" s="90" t="s">
        <v>118</v>
      </c>
      <c r="G45" s="88"/>
      <c r="H45" s="91"/>
    </row>
    <row r="46" spans="2:8" ht="24" customHeight="1">
      <c r="B46" s="82" t="s">
        <v>54</v>
      </c>
      <c r="C46" s="83"/>
      <c r="D46" s="83"/>
      <c r="E46" s="84"/>
      <c r="F46" s="85" t="s">
        <v>55</v>
      </c>
      <c r="G46" s="83"/>
      <c r="H46" s="86"/>
    </row>
    <row r="47" spans="2:8" ht="25.15" customHeight="1">
      <c r="B47" s="87" t="s">
        <v>380</v>
      </c>
      <c r="C47" s="88"/>
      <c r="D47" s="88"/>
      <c r="E47" s="88"/>
      <c r="F47" s="90" t="s">
        <v>116</v>
      </c>
      <c r="G47" s="88"/>
      <c r="H47" s="91"/>
    </row>
    <row r="48" spans="2:8" ht="14.65" customHeight="1">
      <c r="B48" s="76" t="s">
        <v>311</v>
      </c>
      <c r="C48" s="77"/>
      <c r="D48" s="77"/>
      <c r="E48" s="77"/>
      <c r="F48" s="77"/>
      <c r="G48" s="77"/>
      <c r="H48" s="78"/>
    </row>
    <row r="49" spans="2:8" ht="16.149999999999999" customHeight="1">
      <c r="B49" s="87" t="s">
        <v>301</v>
      </c>
      <c r="C49" s="88"/>
      <c r="D49" s="88"/>
      <c r="E49" s="88"/>
      <c r="F49" s="88"/>
      <c r="G49" s="88"/>
      <c r="H49" s="91"/>
    </row>
    <row r="50" spans="2:8" ht="16.5" customHeight="1">
      <c r="B50" s="82" t="s">
        <v>56</v>
      </c>
      <c r="C50" s="83"/>
      <c r="D50" s="83"/>
      <c r="E50" s="84"/>
      <c r="F50" s="85" t="s">
        <v>57</v>
      </c>
      <c r="G50" s="83"/>
      <c r="H50" s="86"/>
    </row>
    <row r="51" spans="2:8" ht="23.65" customHeight="1">
      <c r="B51" s="87" t="s">
        <v>74</v>
      </c>
      <c r="C51" s="88"/>
      <c r="D51" s="88"/>
      <c r="E51" s="89"/>
      <c r="F51" s="90" t="s">
        <v>112</v>
      </c>
      <c r="G51" s="88"/>
      <c r="H51" s="91"/>
    </row>
    <row r="52" spans="2:8" ht="16.5" customHeight="1">
      <c r="B52" s="82" t="s">
        <v>58</v>
      </c>
      <c r="C52" s="83"/>
      <c r="D52" s="83"/>
      <c r="E52" s="84"/>
      <c r="F52" s="85" t="s">
        <v>59</v>
      </c>
      <c r="G52" s="83"/>
      <c r="H52" s="86"/>
    </row>
    <row r="53" spans="2:8" ht="15" customHeight="1" thickBot="1">
      <c r="B53" s="165" t="s">
        <v>302</v>
      </c>
      <c r="C53" s="166"/>
      <c r="D53" s="166"/>
      <c r="E53" s="167"/>
      <c r="F53" s="128">
        <v>9988941412</v>
      </c>
      <c r="G53" s="129"/>
      <c r="H53" s="130"/>
    </row>
    <row r="54" spans="2:8" ht="37.15" customHeight="1" thickBot="1">
      <c r="B54" s="131"/>
      <c r="C54" s="132"/>
      <c r="D54" s="132"/>
      <c r="E54" s="132"/>
      <c r="F54" s="132"/>
      <c r="G54" s="132"/>
      <c r="H54" s="133"/>
    </row>
    <row r="55" spans="2:8" ht="18" customHeight="1" thickBot="1">
      <c r="B55" s="121" t="s">
        <v>60</v>
      </c>
      <c r="C55" s="122"/>
      <c r="D55" s="122"/>
      <c r="E55" s="122"/>
      <c r="F55" s="122"/>
      <c r="G55" s="122"/>
      <c r="H55" s="123"/>
    </row>
  </sheetData>
  <mergeCells count="73">
    <mergeCell ref="B10:E10"/>
    <mergeCell ref="F10:H10"/>
    <mergeCell ref="C11:E11"/>
    <mergeCell ref="B12:H12"/>
    <mergeCell ref="C13:D13"/>
    <mergeCell ref="G11:H11"/>
    <mergeCell ref="C16:D16"/>
    <mergeCell ref="C17:D17"/>
    <mergeCell ref="B15:F15"/>
    <mergeCell ref="G15:H15"/>
    <mergeCell ref="C14:D14"/>
    <mergeCell ref="B18:E18"/>
    <mergeCell ref="B23:H23"/>
    <mergeCell ref="B24:H24"/>
    <mergeCell ref="B25:E25"/>
    <mergeCell ref="F25:H25"/>
    <mergeCell ref="F18:H18"/>
    <mergeCell ref="F19:G19"/>
    <mergeCell ref="F20:G20"/>
    <mergeCell ref="B21:H21"/>
    <mergeCell ref="B22:H22"/>
    <mergeCell ref="B5:H5"/>
    <mergeCell ref="B6:H6"/>
    <mergeCell ref="B7:H7"/>
    <mergeCell ref="B8:E8"/>
    <mergeCell ref="B9:E9"/>
    <mergeCell ref="F8:G8"/>
    <mergeCell ref="F9:G9"/>
    <mergeCell ref="B32:C32"/>
    <mergeCell ref="B33:C33"/>
    <mergeCell ref="F31:H31"/>
    <mergeCell ref="B28:D28"/>
    <mergeCell ref="B29:D29"/>
    <mergeCell ref="B31:E31"/>
    <mergeCell ref="B26:E26"/>
    <mergeCell ref="F26:H26"/>
    <mergeCell ref="B27:E27"/>
    <mergeCell ref="F27:H27"/>
    <mergeCell ref="B30:H30"/>
    <mergeCell ref="B34:H34"/>
    <mergeCell ref="B35:H35"/>
    <mergeCell ref="B36:H36"/>
    <mergeCell ref="B39:H39"/>
    <mergeCell ref="B40:E40"/>
    <mergeCell ref="F40:H40"/>
    <mergeCell ref="G37:H37"/>
    <mergeCell ref="G38:H38"/>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48:H48"/>
    <mergeCell ref="B49:H49"/>
    <mergeCell ref="B50:E50"/>
    <mergeCell ref="F50:H50"/>
    <mergeCell ref="B54:H54"/>
    <mergeCell ref="B55:H55"/>
    <mergeCell ref="B51:E51"/>
    <mergeCell ref="F51:H51"/>
    <mergeCell ref="B52:E52"/>
    <mergeCell ref="F52:H52"/>
    <mergeCell ref="B53:E53"/>
    <mergeCell ref="F53:H53"/>
  </mergeCells>
  <conditionalFormatting sqref="B38:F38">
    <cfRule type="containsText" dxfId="79" priority="1" operator="containsText" text="NO APLICA">
      <formula>NOT(ISERROR(SEARCH("NO APLICA",B38)))</formula>
    </cfRule>
    <cfRule type="cellIs" dxfId="78" priority="2" operator="lessThan">
      <formula>0.5</formula>
    </cfRule>
    <cfRule type="cellIs" dxfId="77" priority="3" operator="between">
      <formula>0.5</formula>
      <formula>0.7</formula>
    </cfRule>
    <cfRule type="cellIs" dxfId="76" priority="4" operator="greaterThan">
      <formula>0.7</formula>
    </cfRule>
  </conditionalFormatting>
  <hyperlinks>
    <hyperlink ref="B53" r:id="rId1" xr:uid="{EE30E9F9-3930-473F-BDE3-79AC2B396AD8}"/>
  </hyperlinks>
  <printOptions horizontalCentered="1" verticalCentered="1"/>
  <pageMargins left="0.70866141732283472" right="0.70866141732283472" top="0.39370078740157483" bottom="0.35433070866141736"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F2BE6976-C827-4E30-B56D-ED1E3BB03A6B}">
          <x14:colorSeries rgb="FF376092"/>
          <x14:colorNegative rgb="FFD00000"/>
          <x14:colorAxis rgb="FF000000"/>
          <x14:colorMarkers rgb="FFD00000"/>
          <x14:colorFirst rgb="FFD00000"/>
          <x14:colorLast rgb="FFD00000"/>
          <x14:colorHigh rgb="FFD00000"/>
          <x14:colorLow rgb="FFD00000"/>
          <x14:sparklines>
            <x14:sparkline>
              <xm:f>'A 4.2.1.1.2.1'!B38:F38</xm:f>
              <xm:sqref>G38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BDE48-F023-4CB6-8AD5-145D6729753F}">
  <dimension ref="B1:Q55"/>
  <sheetViews>
    <sheetView showGridLines="0" topLeftCell="B31" zoomScale="80" zoomScaleNormal="80" workbookViewId="0">
      <selection activeCell="B39" sqref="B39:H39"/>
    </sheetView>
  </sheetViews>
  <sheetFormatPr baseColWidth="10" defaultColWidth="11.42578125" defaultRowHeight="14.25"/>
  <cols>
    <col min="1" max="1" width="11.42578125" style="1"/>
    <col min="2" max="7" width="14.7109375" style="1" customWidth="1"/>
    <col min="8" max="8" width="38" style="1" customWidth="1"/>
    <col min="9" max="9" width="64" style="1" customWidth="1"/>
    <col min="10" max="16384" width="11.42578125" style="1"/>
  </cols>
  <sheetData>
    <row r="1" spans="2:17" ht="8.4499999999999993" customHeight="1" thickBot="1"/>
    <row r="2" spans="2:17" ht="37.700000000000003" customHeight="1">
      <c r="B2" s="23"/>
      <c r="C2" s="24"/>
      <c r="D2" s="24"/>
      <c r="E2" s="24"/>
      <c r="F2" s="24"/>
      <c r="G2" s="24"/>
      <c r="H2" s="25"/>
    </row>
    <row r="3" spans="2:17" ht="37.700000000000003" customHeight="1">
      <c r="B3" s="26"/>
      <c r="C3" s="27"/>
      <c r="D3" s="27"/>
      <c r="E3" s="27"/>
      <c r="F3" s="27"/>
      <c r="G3" s="27"/>
      <c r="H3" s="28"/>
    </row>
    <row r="4" spans="2:17" ht="15" thickBot="1">
      <c r="B4" s="29"/>
      <c r="C4" s="30"/>
      <c r="D4" s="30"/>
      <c r="E4" s="30"/>
      <c r="F4" s="30"/>
      <c r="G4" s="30"/>
      <c r="H4" s="31"/>
    </row>
    <row r="5" spans="2:17" ht="27" customHeight="1">
      <c r="B5" s="115" t="s">
        <v>369</v>
      </c>
      <c r="C5" s="116"/>
      <c r="D5" s="116"/>
      <c r="E5" s="116"/>
      <c r="F5" s="116"/>
      <c r="G5" s="116"/>
      <c r="H5" s="117"/>
      <c r="J5" s="2"/>
      <c r="K5" s="2"/>
      <c r="L5" s="2"/>
      <c r="M5" s="2"/>
      <c r="N5" s="2"/>
      <c r="O5" s="2"/>
      <c r="P5" s="2"/>
      <c r="Q5" s="2"/>
    </row>
    <row r="6" spans="2:17" ht="19.149999999999999" customHeight="1">
      <c r="B6" s="82" t="s">
        <v>0</v>
      </c>
      <c r="C6" s="83"/>
      <c r="D6" s="83"/>
      <c r="E6" s="83"/>
      <c r="F6" s="83"/>
      <c r="G6" s="83"/>
      <c r="H6" s="86"/>
      <c r="J6" s="2"/>
      <c r="K6" s="2"/>
      <c r="L6" s="2"/>
      <c r="M6" s="2"/>
      <c r="N6" s="2"/>
      <c r="O6" s="2"/>
      <c r="P6" s="2"/>
      <c r="Q6" s="2"/>
    </row>
    <row r="7" spans="2:17" ht="19.149999999999999" customHeight="1">
      <c r="B7" s="152" t="s">
        <v>266</v>
      </c>
      <c r="C7" s="153"/>
      <c r="D7" s="153"/>
      <c r="E7" s="153"/>
      <c r="F7" s="153"/>
      <c r="G7" s="153"/>
      <c r="H7" s="154"/>
      <c r="J7" s="3"/>
      <c r="K7" s="3"/>
      <c r="L7" s="3"/>
      <c r="M7" s="3"/>
      <c r="N7" s="3"/>
      <c r="O7" s="3"/>
      <c r="P7" s="3"/>
      <c r="Q7" s="3"/>
    </row>
    <row r="8" spans="2:17" ht="28.7" customHeight="1">
      <c r="B8" s="63" t="s">
        <v>1</v>
      </c>
      <c r="C8" s="64"/>
      <c r="D8" s="64"/>
      <c r="E8" s="64"/>
      <c r="F8" s="85" t="s">
        <v>277</v>
      </c>
      <c r="G8" s="84"/>
      <c r="H8" s="6" t="s">
        <v>2</v>
      </c>
      <c r="J8" s="4"/>
      <c r="K8" s="4"/>
      <c r="L8" s="4"/>
      <c r="M8" s="4"/>
      <c r="N8" s="4"/>
      <c r="O8" s="4"/>
      <c r="P8" s="4"/>
      <c r="Q8" s="4"/>
    </row>
    <row r="9" spans="2:17" ht="17.649999999999999" customHeight="1">
      <c r="B9" s="79" t="s">
        <v>370</v>
      </c>
      <c r="C9" s="80"/>
      <c r="D9" s="80"/>
      <c r="E9" s="80"/>
      <c r="F9" s="90" t="s">
        <v>278</v>
      </c>
      <c r="G9" s="89"/>
      <c r="H9" s="22" t="s">
        <v>78</v>
      </c>
      <c r="J9" s="3"/>
      <c r="K9" s="3"/>
      <c r="L9" s="3"/>
      <c r="M9" s="3"/>
      <c r="N9" s="3"/>
      <c r="O9" s="3"/>
      <c r="P9" s="3"/>
      <c r="Q9" s="3"/>
    </row>
    <row r="10" spans="2:17" ht="24" customHeight="1">
      <c r="B10" s="82" t="s">
        <v>3</v>
      </c>
      <c r="C10" s="83"/>
      <c r="D10" s="83"/>
      <c r="E10" s="84"/>
      <c r="F10" s="85" t="s">
        <v>4</v>
      </c>
      <c r="G10" s="83"/>
      <c r="H10" s="86"/>
      <c r="J10" s="4"/>
      <c r="K10" s="4"/>
      <c r="L10" s="4"/>
      <c r="M10" s="4"/>
      <c r="N10" s="4"/>
      <c r="O10" s="4"/>
      <c r="P10" s="4"/>
      <c r="Q10" s="4"/>
    </row>
    <row r="11" spans="2:17" ht="46.15" customHeight="1">
      <c r="B11" s="7" t="s">
        <v>151</v>
      </c>
      <c r="C11" s="162" t="s">
        <v>152</v>
      </c>
      <c r="D11" s="163"/>
      <c r="E11" s="164"/>
      <c r="F11" s="21" t="s">
        <v>315</v>
      </c>
      <c r="G11" s="146" t="s">
        <v>316</v>
      </c>
      <c r="H11" s="171"/>
    </row>
    <row r="12" spans="2:17" ht="17.649999999999999" customHeight="1">
      <c r="B12" s="82" t="s">
        <v>5</v>
      </c>
      <c r="C12" s="83"/>
      <c r="D12" s="83"/>
      <c r="E12" s="83"/>
      <c r="F12" s="83"/>
      <c r="G12" s="83"/>
      <c r="H12" s="86"/>
    </row>
    <row r="13" spans="2:17" ht="20.65" customHeight="1">
      <c r="B13" s="15" t="s">
        <v>6</v>
      </c>
      <c r="C13" s="85" t="s">
        <v>7</v>
      </c>
      <c r="D13" s="84"/>
      <c r="E13" s="18" t="s">
        <v>8</v>
      </c>
      <c r="F13" s="18" t="s">
        <v>9</v>
      </c>
      <c r="G13" s="18" t="s">
        <v>10</v>
      </c>
      <c r="H13" s="6" t="s">
        <v>11</v>
      </c>
    </row>
    <row r="14" spans="2:17" ht="19.149999999999999" customHeight="1">
      <c r="B14" s="19" t="s">
        <v>63</v>
      </c>
      <c r="C14" s="110" t="s">
        <v>64</v>
      </c>
      <c r="D14" s="109"/>
      <c r="E14" s="20" t="s">
        <v>63</v>
      </c>
      <c r="F14" s="20" t="s">
        <v>65</v>
      </c>
      <c r="G14" s="20" t="s">
        <v>66</v>
      </c>
      <c r="H14" s="5" t="s">
        <v>61</v>
      </c>
    </row>
    <row r="15" spans="2:17" ht="16.5" customHeight="1">
      <c r="B15" s="149" t="s">
        <v>12</v>
      </c>
      <c r="C15" s="150"/>
      <c r="D15" s="150"/>
      <c r="E15" s="150"/>
      <c r="F15" s="151"/>
      <c r="G15" s="85" t="s">
        <v>13</v>
      </c>
      <c r="H15" s="86"/>
    </row>
    <row r="16" spans="2:17" ht="16.5" customHeight="1">
      <c r="B16" s="9" t="s">
        <v>14</v>
      </c>
      <c r="C16" s="147" t="s">
        <v>15</v>
      </c>
      <c r="D16" s="148"/>
      <c r="E16" s="10" t="s">
        <v>16</v>
      </c>
      <c r="F16" s="18" t="s">
        <v>8</v>
      </c>
      <c r="G16" s="16" t="s">
        <v>17</v>
      </c>
      <c r="H16" s="6" t="s">
        <v>18</v>
      </c>
    </row>
    <row r="17" spans="2:8" ht="21" customHeight="1">
      <c r="B17" s="7" t="s">
        <v>19</v>
      </c>
      <c r="C17" s="90" t="s">
        <v>67</v>
      </c>
      <c r="D17" s="89"/>
      <c r="E17" s="21" t="s">
        <v>20</v>
      </c>
      <c r="F17" s="21" t="s">
        <v>21</v>
      </c>
      <c r="G17" s="14" t="s">
        <v>68</v>
      </c>
      <c r="H17" s="22" t="s">
        <v>69</v>
      </c>
    </row>
    <row r="18" spans="2:8" ht="25.15" customHeight="1">
      <c r="B18" s="82" t="s">
        <v>246</v>
      </c>
      <c r="C18" s="83"/>
      <c r="D18" s="83"/>
      <c r="E18" s="84"/>
      <c r="F18" s="85" t="s">
        <v>22</v>
      </c>
      <c r="G18" s="83"/>
      <c r="H18" s="86"/>
    </row>
    <row r="19" spans="2:8" ht="61.5" customHeight="1">
      <c r="B19" s="44" t="s">
        <v>23</v>
      </c>
      <c r="C19" s="42" t="s">
        <v>283</v>
      </c>
      <c r="D19" s="42" t="s">
        <v>241</v>
      </c>
      <c r="E19" s="42" t="s">
        <v>242</v>
      </c>
      <c r="F19" s="64" t="s">
        <v>25</v>
      </c>
      <c r="G19" s="64"/>
      <c r="H19" s="6" t="s">
        <v>26</v>
      </c>
    </row>
    <row r="20" spans="2:8" ht="18" customHeight="1">
      <c r="B20" s="19" t="s">
        <v>250</v>
      </c>
      <c r="C20" s="20" t="s">
        <v>237</v>
      </c>
      <c r="D20" s="20" t="s">
        <v>250</v>
      </c>
      <c r="E20" s="20" t="s">
        <v>237</v>
      </c>
      <c r="F20" s="111" t="s">
        <v>251</v>
      </c>
      <c r="G20" s="111"/>
      <c r="H20" s="5" t="s">
        <v>251</v>
      </c>
    </row>
    <row r="21" spans="2:8" ht="16.149999999999999" customHeight="1">
      <c r="B21" s="82" t="s">
        <v>27</v>
      </c>
      <c r="C21" s="83"/>
      <c r="D21" s="83"/>
      <c r="E21" s="83"/>
      <c r="F21" s="83"/>
      <c r="G21" s="83"/>
      <c r="H21" s="86"/>
    </row>
    <row r="22" spans="2:8" ht="20.65" customHeight="1">
      <c r="B22" s="161" t="s">
        <v>120</v>
      </c>
      <c r="C22" s="136"/>
      <c r="D22" s="136"/>
      <c r="E22" s="136"/>
      <c r="F22" s="136"/>
      <c r="G22" s="136"/>
      <c r="H22" s="137"/>
    </row>
    <row r="23" spans="2:8" ht="16.149999999999999" customHeight="1">
      <c r="B23" s="82" t="s">
        <v>28</v>
      </c>
      <c r="C23" s="83"/>
      <c r="D23" s="83"/>
      <c r="E23" s="83"/>
      <c r="F23" s="83"/>
      <c r="G23" s="83"/>
      <c r="H23" s="86"/>
    </row>
    <row r="24" spans="2:8" ht="21.6" customHeight="1">
      <c r="B24" s="87" t="s">
        <v>285</v>
      </c>
      <c r="C24" s="88"/>
      <c r="D24" s="88"/>
      <c r="E24" s="88"/>
      <c r="F24" s="88"/>
      <c r="G24" s="88"/>
      <c r="H24" s="91"/>
    </row>
    <row r="25" spans="2:8" ht="16.149999999999999" customHeight="1">
      <c r="B25" s="82" t="s">
        <v>29</v>
      </c>
      <c r="C25" s="83"/>
      <c r="D25" s="83"/>
      <c r="E25" s="84"/>
      <c r="F25" s="85" t="s">
        <v>30</v>
      </c>
      <c r="G25" s="83"/>
      <c r="H25" s="86"/>
    </row>
    <row r="26" spans="2:8" ht="14.45" customHeight="1">
      <c r="B26" s="87" t="s">
        <v>73</v>
      </c>
      <c r="C26" s="88"/>
      <c r="D26" s="88"/>
      <c r="E26" s="89"/>
      <c r="F26" s="90" t="s">
        <v>77</v>
      </c>
      <c r="G26" s="88"/>
      <c r="H26" s="91"/>
    </row>
    <row r="27" spans="2:8">
      <c r="B27" s="82" t="s">
        <v>31</v>
      </c>
      <c r="C27" s="83"/>
      <c r="D27" s="83"/>
      <c r="E27" s="84"/>
      <c r="F27" s="85" t="s">
        <v>32</v>
      </c>
      <c r="G27" s="83"/>
      <c r="H27" s="86"/>
    </row>
    <row r="28" spans="2:8" ht="25.5" customHeight="1">
      <c r="B28" s="82" t="s">
        <v>33</v>
      </c>
      <c r="C28" s="83"/>
      <c r="D28" s="84"/>
      <c r="E28" s="16" t="s">
        <v>34</v>
      </c>
      <c r="F28" s="18" t="s">
        <v>33</v>
      </c>
      <c r="G28" s="18" t="s">
        <v>35</v>
      </c>
      <c r="H28" s="17" t="s">
        <v>34</v>
      </c>
    </row>
    <row r="29" spans="2:8">
      <c r="B29" s="87">
        <v>30800</v>
      </c>
      <c r="C29" s="88"/>
      <c r="D29" s="89"/>
      <c r="E29" s="14">
        <v>2023</v>
      </c>
      <c r="F29" s="8">
        <v>45600</v>
      </c>
      <c r="G29" s="12">
        <f>(F29/B29)-1</f>
        <v>0.48051948051948057</v>
      </c>
      <c r="H29" s="11">
        <v>2024</v>
      </c>
    </row>
    <row r="30" spans="2:8" ht="19.7" customHeight="1">
      <c r="B30" s="82" t="s">
        <v>36</v>
      </c>
      <c r="C30" s="83"/>
      <c r="D30" s="83"/>
      <c r="E30" s="83"/>
      <c r="F30" s="83"/>
      <c r="G30" s="83"/>
      <c r="H30" s="86"/>
    </row>
    <row r="31" spans="2:8" ht="21.4" customHeight="1">
      <c r="B31" s="63" t="s">
        <v>247</v>
      </c>
      <c r="C31" s="64"/>
      <c r="D31" s="64"/>
      <c r="E31" s="64"/>
      <c r="F31" s="64" t="s">
        <v>248</v>
      </c>
      <c r="G31" s="64"/>
      <c r="H31" s="64"/>
    </row>
    <row r="32" spans="2:8" ht="26.65" customHeight="1">
      <c r="B32" s="144" t="s">
        <v>37</v>
      </c>
      <c r="C32" s="145"/>
      <c r="D32" s="36" t="s">
        <v>38</v>
      </c>
      <c r="E32" s="45" t="s">
        <v>39</v>
      </c>
      <c r="F32" s="35" t="s">
        <v>37</v>
      </c>
      <c r="G32" s="36" t="s">
        <v>38</v>
      </c>
      <c r="H32" s="37" t="s">
        <v>39</v>
      </c>
    </row>
    <row r="33" spans="2:8" ht="40.15" customHeight="1">
      <c r="B33" s="79" t="s">
        <v>361</v>
      </c>
      <c r="C33" s="80"/>
      <c r="D33" s="21" t="s">
        <v>244</v>
      </c>
      <c r="E33" s="21" t="s">
        <v>362</v>
      </c>
      <c r="F33" s="43" t="s">
        <v>245</v>
      </c>
      <c r="G33" s="21" t="s">
        <v>309</v>
      </c>
      <c r="H33" s="22" t="s">
        <v>310</v>
      </c>
    </row>
    <row r="34" spans="2:8" ht="15" customHeight="1">
      <c r="B34" s="82" t="s">
        <v>40</v>
      </c>
      <c r="C34" s="83"/>
      <c r="D34" s="83"/>
      <c r="E34" s="83"/>
      <c r="F34" s="83"/>
      <c r="G34" s="83"/>
      <c r="H34" s="86"/>
    </row>
    <row r="35" spans="2:8" ht="63.2" customHeight="1" thickBot="1">
      <c r="B35" s="134" t="s">
        <v>381</v>
      </c>
      <c r="C35" s="136"/>
      <c r="D35" s="136"/>
      <c r="E35" s="136"/>
      <c r="F35" s="136"/>
      <c r="G35" s="136"/>
      <c r="H35" s="137"/>
    </row>
    <row r="36" spans="2:8" ht="20.65" customHeight="1" thickBot="1">
      <c r="B36" s="138" t="s">
        <v>41</v>
      </c>
      <c r="C36" s="139"/>
      <c r="D36" s="139"/>
      <c r="E36" s="139"/>
      <c r="F36" s="139"/>
      <c r="G36" s="139"/>
      <c r="H36" s="140"/>
    </row>
    <row r="37" spans="2:8" ht="28.15" customHeight="1">
      <c r="B37" s="49" t="s">
        <v>42</v>
      </c>
      <c r="C37" s="18" t="s">
        <v>43</v>
      </c>
      <c r="D37" s="18" t="s">
        <v>44</v>
      </c>
      <c r="E37" s="18" t="s">
        <v>45</v>
      </c>
      <c r="F37" s="18" t="s">
        <v>46</v>
      </c>
      <c r="G37" s="64" t="s">
        <v>363</v>
      </c>
      <c r="H37" s="65"/>
    </row>
    <row r="38" spans="2:8" ht="34.9" customHeight="1">
      <c r="B38" s="48">
        <v>6.6604000000000001</v>
      </c>
      <c r="C38" s="12">
        <v>0.60780000000000001</v>
      </c>
      <c r="D38" s="12">
        <v>0.48459999999999998</v>
      </c>
      <c r="E38" s="12">
        <v>0.23730000000000001</v>
      </c>
      <c r="F38" s="12">
        <v>0.89739999999999998</v>
      </c>
      <c r="G38" s="80"/>
      <c r="H38" s="81"/>
    </row>
    <row r="39" spans="2:8" ht="16.149999999999999" customHeight="1">
      <c r="B39" s="141" t="s">
        <v>47</v>
      </c>
      <c r="C39" s="142"/>
      <c r="D39" s="142"/>
      <c r="E39" s="142"/>
      <c r="F39" s="142"/>
      <c r="G39" s="142"/>
      <c r="H39" s="143"/>
    </row>
    <row r="40" spans="2:8" ht="14.65" customHeight="1">
      <c r="B40" s="82" t="s">
        <v>48</v>
      </c>
      <c r="C40" s="83"/>
      <c r="D40" s="83"/>
      <c r="E40" s="84"/>
      <c r="F40" s="85" t="s">
        <v>49</v>
      </c>
      <c r="G40" s="83"/>
      <c r="H40" s="86"/>
    </row>
    <row r="41" spans="2:8" ht="20.65" customHeight="1">
      <c r="B41" s="87" t="s">
        <v>228</v>
      </c>
      <c r="C41" s="88"/>
      <c r="D41" s="88"/>
      <c r="E41" s="89"/>
      <c r="F41" s="90" t="s">
        <v>229</v>
      </c>
      <c r="G41" s="88"/>
      <c r="H41" s="91"/>
    </row>
    <row r="42" spans="2:8" ht="17.649999999999999" customHeight="1">
      <c r="B42" s="82" t="s">
        <v>50</v>
      </c>
      <c r="C42" s="83"/>
      <c r="D42" s="83"/>
      <c r="E42" s="84"/>
      <c r="F42" s="85" t="s">
        <v>51</v>
      </c>
      <c r="G42" s="83"/>
      <c r="H42" s="86"/>
    </row>
    <row r="43" spans="2:8" ht="21" customHeight="1">
      <c r="B43" s="87" t="s">
        <v>230</v>
      </c>
      <c r="C43" s="88"/>
      <c r="D43" s="88"/>
      <c r="E43" s="89"/>
      <c r="F43" s="90" t="s">
        <v>231</v>
      </c>
      <c r="G43" s="88"/>
      <c r="H43" s="91"/>
    </row>
    <row r="44" spans="2:8" ht="15" customHeight="1">
      <c r="B44" s="82" t="s">
        <v>52</v>
      </c>
      <c r="C44" s="83"/>
      <c r="D44" s="83"/>
      <c r="E44" s="84"/>
      <c r="F44" s="85" t="s">
        <v>53</v>
      </c>
      <c r="G44" s="83"/>
      <c r="H44" s="86"/>
    </row>
    <row r="45" spans="2:8" ht="13.15" customHeight="1">
      <c r="B45" s="87" t="s">
        <v>232</v>
      </c>
      <c r="C45" s="88"/>
      <c r="D45" s="88"/>
      <c r="E45" s="89"/>
      <c r="F45" s="90" t="s">
        <v>233</v>
      </c>
      <c r="G45" s="88"/>
      <c r="H45" s="91"/>
    </row>
    <row r="46" spans="2:8" ht="24" customHeight="1">
      <c r="B46" s="82" t="s">
        <v>54</v>
      </c>
      <c r="C46" s="83"/>
      <c r="D46" s="83"/>
      <c r="E46" s="84"/>
      <c r="F46" s="85" t="s">
        <v>55</v>
      </c>
      <c r="G46" s="83"/>
      <c r="H46" s="86"/>
    </row>
    <row r="47" spans="2:8" ht="14.65" customHeight="1">
      <c r="B47" s="87" t="s">
        <v>230</v>
      </c>
      <c r="C47" s="88"/>
      <c r="D47" s="88"/>
      <c r="E47" s="88"/>
      <c r="F47" s="90" t="s">
        <v>231</v>
      </c>
      <c r="G47" s="88"/>
      <c r="H47" s="91"/>
    </row>
    <row r="48" spans="2:8" ht="14.65" customHeight="1">
      <c r="B48" s="76" t="s">
        <v>311</v>
      </c>
      <c r="C48" s="77"/>
      <c r="D48" s="77"/>
      <c r="E48" s="77"/>
      <c r="F48" s="77"/>
      <c r="G48" s="77"/>
      <c r="H48" s="78"/>
    </row>
    <row r="49" spans="2:8" ht="16.149999999999999" customHeight="1">
      <c r="B49" s="87" t="s">
        <v>303</v>
      </c>
      <c r="C49" s="88"/>
      <c r="D49" s="88"/>
      <c r="E49" s="88"/>
      <c r="F49" s="88"/>
      <c r="G49" s="88"/>
      <c r="H49" s="91"/>
    </row>
    <row r="50" spans="2:8" ht="16.5" customHeight="1">
      <c r="B50" s="82" t="s">
        <v>56</v>
      </c>
      <c r="C50" s="83"/>
      <c r="D50" s="83"/>
      <c r="E50" s="84"/>
      <c r="F50" s="85" t="s">
        <v>57</v>
      </c>
      <c r="G50" s="83"/>
      <c r="H50" s="86"/>
    </row>
    <row r="51" spans="2:8" ht="19.149999999999999" customHeight="1">
      <c r="B51" s="87" t="s">
        <v>74</v>
      </c>
      <c r="C51" s="88"/>
      <c r="D51" s="88"/>
      <c r="E51" s="89"/>
      <c r="F51" s="90" t="s">
        <v>227</v>
      </c>
      <c r="G51" s="88"/>
      <c r="H51" s="91"/>
    </row>
    <row r="52" spans="2:8" ht="16.5" customHeight="1">
      <c r="B52" s="82" t="s">
        <v>58</v>
      </c>
      <c r="C52" s="83"/>
      <c r="D52" s="83"/>
      <c r="E52" s="84"/>
      <c r="F52" s="85" t="s">
        <v>59</v>
      </c>
      <c r="G52" s="83"/>
      <c r="H52" s="86"/>
    </row>
    <row r="53" spans="2:8" ht="15" customHeight="1" thickBot="1">
      <c r="B53" s="124" t="s">
        <v>304</v>
      </c>
      <c r="C53" s="126"/>
      <c r="D53" s="126"/>
      <c r="E53" s="127"/>
      <c r="F53" s="128">
        <v>9985772435</v>
      </c>
      <c r="G53" s="129"/>
      <c r="H53" s="130"/>
    </row>
    <row r="54" spans="2:8" ht="46.15" customHeight="1" thickBot="1">
      <c r="B54" s="131"/>
      <c r="C54" s="132"/>
      <c r="D54" s="132"/>
      <c r="E54" s="132"/>
      <c r="F54" s="132"/>
      <c r="G54" s="132"/>
      <c r="H54" s="133"/>
    </row>
    <row r="55" spans="2:8" ht="18" customHeight="1" thickBot="1">
      <c r="B55" s="121" t="s">
        <v>60</v>
      </c>
      <c r="C55" s="122"/>
      <c r="D55" s="122"/>
      <c r="E55" s="122"/>
      <c r="F55" s="122"/>
      <c r="G55" s="122"/>
      <c r="H55" s="123"/>
    </row>
  </sheetData>
  <mergeCells count="73">
    <mergeCell ref="B24:H24"/>
    <mergeCell ref="B25:E25"/>
    <mergeCell ref="F25:H25"/>
    <mergeCell ref="B26:E26"/>
    <mergeCell ref="F26:H26"/>
    <mergeCell ref="F19:G19"/>
    <mergeCell ref="F20:G20"/>
    <mergeCell ref="B21:H21"/>
    <mergeCell ref="B22:H22"/>
    <mergeCell ref="B23:H23"/>
    <mergeCell ref="B5:H5"/>
    <mergeCell ref="B6:H6"/>
    <mergeCell ref="B7:H7"/>
    <mergeCell ref="B8:E8"/>
    <mergeCell ref="F8:G8"/>
    <mergeCell ref="B9:E9"/>
    <mergeCell ref="B10:E10"/>
    <mergeCell ref="F10:H10"/>
    <mergeCell ref="C11:E11"/>
    <mergeCell ref="G11:H11"/>
    <mergeCell ref="F9:G9"/>
    <mergeCell ref="B12:H12"/>
    <mergeCell ref="C13:D13"/>
    <mergeCell ref="C14:D14"/>
    <mergeCell ref="B18:E18"/>
    <mergeCell ref="F18:H18"/>
    <mergeCell ref="C16:D16"/>
    <mergeCell ref="C17:D17"/>
    <mergeCell ref="B15:F15"/>
    <mergeCell ref="G15:H15"/>
    <mergeCell ref="F27:H27"/>
    <mergeCell ref="B29:D29"/>
    <mergeCell ref="B30:H30"/>
    <mergeCell ref="B32:C32"/>
    <mergeCell ref="B33:C33"/>
    <mergeCell ref="B31:E31"/>
    <mergeCell ref="F31:H31"/>
    <mergeCell ref="B28:D28"/>
    <mergeCell ref="B27:E27"/>
    <mergeCell ref="B34:H34"/>
    <mergeCell ref="B35:H35"/>
    <mergeCell ref="B36:H36"/>
    <mergeCell ref="B39:H39"/>
    <mergeCell ref="B40:E40"/>
    <mergeCell ref="F40:H40"/>
    <mergeCell ref="G37:H37"/>
    <mergeCell ref="G38:H38"/>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48:H48"/>
    <mergeCell ref="B49:H49"/>
    <mergeCell ref="B50:E50"/>
    <mergeCell ref="F50:H50"/>
    <mergeCell ref="B54:H54"/>
    <mergeCell ref="B55:H55"/>
    <mergeCell ref="B51:E51"/>
    <mergeCell ref="F51:H51"/>
    <mergeCell ref="B52:E52"/>
    <mergeCell ref="F52:H52"/>
    <mergeCell ref="B53:E53"/>
    <mergeCell ref="F53:H53"/>
  </mergeCells>
  <conditionalFormatting sqref="B38:F38">
    <cfRule type="containsText" dxfId="75" priority="1" operator="containsText" text="NO APLICA">
      <formula>NOT(ISERROR(SEARCH("NO APLICA",B38)))</formula>
    </cfRule>
    <cfRule type="cellIs" dxfId="74" priority="2" operator="lessThan">
      <formula>0.5</formula>
    </cfRule>
    <cfRule type="cellIs" dxfId="73" priority="3" operator="between">
      <formula>0.5</formula>
      <formula>0.7</formula>
    </cfRule>
    <cfRule type="cellIs" dxfId="72" priority="4" operator="greaterThan">
      <formula>0.7</formula>
    </cfRule>
  </conditionalFormatting>
  <hyperlinks>
    <hyperlink ref="B53" r:id="rId1" xr:uid="{8FFF9B55-85EB-4E84-95DA-E4FDCA7CD49C}"/>
  </hyperlinks>
  <printOptions horizontalCentered="1" verticalCentered="1"/>
  <pageMargins left="0.23622047244094491" right="0.23622047244094491" top="0.32" bottom="0.3" header="0.26" footer="0.28000000000000003"/>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1973C171-BA15-4603-A601-3E852C0BE20C}">
          <x14:colorSeries rgb="FF376092"/>
          <x14:colorNegative rgb="FFD00000"/>
          <x14:colorAxis rgb="FF000000"/>
          <x14:colorMarkers rgb="FFD00000"/>
          <x14:colorFirst rgb="FFD00000"/>
          <x14:colorLast rgb="FFD00000"/>
          <x14:colorHigh rgb="FFD00000"/>
          <x14:colorLow rgb="FFD00000"/>
          <x14:sparklines>
            <x14:sparkline>
              <xm:f>'C 4.2.1.1.3'!B38:F38</xm:f>
              <xm:sqref>G38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69768-A065-4FC5-BBC5-85BB4241050F}">
  <dimension ref="B1:Q55"/>
  <sheetViews>
    <sheetView showGridLines="0" topLeftCell="B35" zoomScale="80" zoomScaleNormal="80" workbookViewId="0">
      <selection activeCell="B39" sqref="B39:H39"/>
    </sheetView>
  </sheetViews>
  <sheetFormatPr baseColWidth="10" defaultColWidth="11.42578125" defaultRowHeight="14.25"/>
  <cols>
    <col min="1" max="1" width="4.140625" style="1" customWidth="1"/>
    <col min="2" max="7" width="14.7109375" style="1" customWidth="1"/>
    <col min="8" max="8" width="24.7109375" style="1" customWidth="1"/>
    <col min="9" max="9" width="64" style="1" customWidth="1"/>
    <col min="10" max="16384" width="11.42578125" style="1"/>
  </cols>
  <sheetData>
    <row r="1" spans="2:17" ht="8.4499999999999993" customHeight="1" thickBot="1"/>
    <row r="2" spans="2:17" ht="37.700000000000003" customHeight="1">
      <c r="B2" s="23"/>
      <c r="C2" s="24"/>
      <c r="D2" s="24"/>
      <c r="E2" s="24"/>
      <c r="F2" s="24"/>
      <c r="G2" s="24"/>
      <c r="H2" s="25"/>
    </row>
    <row r="3" spans="2:17" ht="37.700000000000003" customHeight="1">
      <c r="B3" s="26"/>
      <c r="C3" s="27"/>
      <c r="D3" s="27"/>
      <c r="E3" s="27"/>
      <c r="F3" s="27"/>
      <c r="G3" s="27"/>
      <c r="H3" s="28"/>
    </row>
    <row r="4" spans="2:17" ht="15" thickBot="1">
      <c r="B4" s="29"/>
      <c r="C4" s="30"/>
      <c r="D4" s="30"/>
      <c r="E4" s="30"/>
      <c r="F4" s="30"/>
      <c r="G4" s="30"/>
      <c r="H4" s="31"/>
    </row>
    <row r="5" spans="2:17" ht="27" customHeight="1">
      <c r="B5" s="115" t="s">
        <v>369</v>
      </c>
      <c r="C5" s="116"/>
      <c r="D5" s="116"/>
      <c r="E5" s="116"/>
      <c r="F5" s="116"/>
      <c r="G5" s="116"/>
      <c r="H5" s="117"/>
      <c r="J5" s="2"/>
      <c r="K5" s="2"/>
      <c r="L5" s="2"/>
      <c r="M5" s="2"/>
      <c r="N5" s="2"/>
      <c r="O5" s="2"/>
      <c r="P5" s="2"/>
      <c r="Q5" s="2"/>
    </row>
    <row r="6" spans="2:17" ht="19.149999999999999" customHeight="1">
      <c r="B6" s="82" t="s">
        <v>0</v>
      </c>
      <c r="C6" s="83"/>
      <c r="D6" s="83"/>
      <c r="E6" s="83"/>
      <c r="F6" s="83"/>
      <c r="G6" s="83"/>
      <c r="H6" s="86"/>
      <c r="J6" s="2"/>
      <c r="K6" s="2"/>
      <c r="L6" s="2"/>
      <c r="M6" s="2"/>
      <c r="N6" s="2"/>
      <c r="O6" s="2"/>
      <c r="P6" s="2"/>
      <c r="Q6" s="2"/>
    </row>
    <row r="7" spans="2:17" ht="19.149999999999999" customHeight="1">
      <c r="B7" s="152" t="s">
        <v>265</v>
      </c>
      <c r="C7" s="153"/>
      <c r="D7" s="153"/>
      <c r="E7" s="153"/>
      <c r="F7" s="153"/>
      <c r="G7" s="153"/>
      <c r="H7" s="154"/>
      <c r="J7" s="3"/>
      <c r="K7" s="3"/>
      <c r="L7" s="3"/>
      <c r="M7" s="3"/>
      <c r="N7" s="3"/>
      <c r="O7" s="3"/>
      <c r="P7" s="3"/>
      <c r="Q7" s="3"/>
    </row>
    <row r="8" spans="2:17" ht="26.45" customHeight="1">
      <c r="B8" s="63" t="s">
        <v>1</v>
      </c>
      <c r="C8" s="64"/>
      <c r="D8" s="64"/>
      <c r="E8" s="64"/>
      <c r="F8" s="85" t="s">
        <v>277</v>
      </c>
      <c r="G8" s="84"/>
      <c r="H8" s="6" t="s">
        <v>2</v>
      </c>
      <c r="J8" s="4"/>
      <c r="K8" s="4"/>
      <c r="L8" s="4"/>
      <c r="M8" s="4"/>
      <c r="N8" s="4"/>
      <c r="O8" s="4"/>
      <c r="P8" s="4"/>
      <c r="Q8" s="4"/>
    </row>
    <row r="9" spans="2:17" ht="21.95" customHeight="1">
      <c r="B9" s="79" t="s">
        <v>370</v>
      </c>
      <c r="C9" s="80"/>
      <c r="D9" s="80"/>
      <c r="E9" s="80"/>
      <c r="F9" s="90" t="s">
        <v>278</v>
      </c>
      <c r="G9" s="89"/>
      <c r="H9" s="22" t="s">
        <v>94</v>
      </c>
      <c r="J9" s="3"/>
      <c r="K9" s="3"/>
      <c r="L9" s="3"/>
      <c r="M9" s="3"/>
      <c r="N9" s="3"/>
      <c r="O9" s="3"/>
      <c r="P9" s="3"/>
      <c r="Q9" s="3"/>
    </row>
    <row r="10" spans="2:17" ht="24" customHeight="1">
      <c r="B10" s="82" t="s">
        <v>3</v>
      </c>
      <c r="C10" s="83"/>
      <c r="D10" s="83"/>
      <c r="E10" s="84"/>
      <c r="F10" s="85" t="s">
        <v>4</v>
      </c>
      <c r="G10" s="83"/>
      <c r="H10" s="86"/>
      <c r="J10" s="4"/>
      <c r="K10" s="4"/>
      <c r="L10" s="4"/>
      <c r="M10" s="4"/>
      <c r="N10" s="4"/>
      <c r="O10" s="4"/>
      <c r="P10" s="4"/>
      <c r="Q10" s="4"/>
    </row>
    <row r="11" spans="2:17" ht="49.35" customHeight="1">
      <c r="B11" s="7" t="s">
        <v>151</v>
      </c>
      <c r="C11" s="90" t="s">
        <v>152</v>
      </c>
      <c r="D11" s="88"/>
      <c r="E11" s="89"/>
      <c r="F11" s="90" t="s">
        <v>317</v>
      </c>
      <c r="G11" s="88"/>
      <c r="H11" s="91"/>
    </row>
    <row r="12" spans="2:17" ht="17.649999999999999" customHeight="1">
      <c r="B12" s="82" t="s">
        <v>5</v>
      </c>
      <c r="C12" s="83"/>
      <c r="D12" s="83"/>
      <c r="E12" s="83"/>
      <c r="F12" s="83"/>
      <c r="G12" s="83"/>
      <c r="H12" s="86"/>
    </row>
    <row r="13" spans="2:17" ht="20.65" customHeight="1">
      <c r="B13" s="15" t="s">
        <v>6</v>
      </c>
      <c r="C13" s="85" t="s">
        <v>7</v>
      </c>
      <c r="D13" s="84"/>
      <c r="E13" s="18" t="s">
        <v>8</v>
      </c>
      <c r="F13" s="18" t="s">
        <v>9</v>
      </c>
      <c r="G13" s="18" t="s">
        <v>10</v>
      </c>
      <c r="H13" s="6" t="s">
        <v>11</v>
      </c>
    </row>
    <row r="14" spans="2:17" ht="19.149999999999999" customHeight="1">
      <c r="B14" s="19" t="s">
        <v>63</v>
      </c>
      <c r="C14" s="110" t="s">
        <v>64</v>
      </c>
      <c r="D14" s="109"/>
      <c r="E14" s="20" t="s">
        <v>63</v>
      </c>
      <c r="F14" s="20" t="s">
        <v>65</v>
      </c>
      <c r="G14" s="20" t="s">
        <v>66</v>
      </c>
      <c r="H14" s="5" t="s">
        <v>61</v>
      </c>
    </row>
    <row r="15" spans="2:17" ht="16.5" customHeight="1">
      <c r="B15" s="149" t="s">
        <v>12</v>
      </c>
      <c r="C15" s="150"/>
      <c r="D15" s="150"/>
      <c r="E15" s="150"/>
      <c r="F15" s="151"/>
      <c r="G15" s="85" t="s">
        <v>13</v>
      </c>
      <c r="H15" s="86"/>
    </row>
    <row r="16" spans="2:17" ht="16.5" customHeight="1">
      <c r="B16" s="9" t="s">
        <v>14</v>
      </c>
      <c r="C16" s="147" t="s">
        <v>15</v>
      </c>
      <c r="D16" s="148"/>
      <c r="E16" s="10" t="s">
        <v>16</v>
      </c>
      <c r="F16" s="18" t="s">
        <v>8</v>
      </c>
      <c r="G16" s="16" t="s">
        <v>17</v>
      </c>
      <c r="H16" s="6" t="s">
        <v>18</v>
      </c>
    </row>
    <row r="17" spans="2:8" ht="21" customHeight="1">
      <c r="B17" s="7" t="s">
        <v>19</v>
      </c>
      <c r="C17" s="90" t="s">
        <v>67</v>
      </c>
      <c r="D17" s="89"/>
      <c r="E17" s="21" t="s">
        <v>20</v>
      </c>
      <c r="F17" s="21" t="s">
        <v>21</v>
      </c>
      <c r="G17" s="14" t="s">
        <v>68</v>
      </c>
      <c r="H17" s="22" t="s">
        <v>69</v>
      </c>
    </row>
    <row r="18" spans="2:8" ht="22.15" customHeight="1">
      <c r="B18" s="82" t="s">
        <v>246</v>
      </c>
      <c r="C18" s="83"/>
      <c r="D18" s="83"/>
      <c r="E18" s="84"/>
      <c r="F18" s="85" t="s">
        <v>22</v>
      </c>
      <c r="G18" s="83"/>
      <c r="H18" s="86"/>
    </row>
    <row r="19" spans="2:8" ht="32.450000000000003" customHeight="1">
      <c r="B19" s="38" t="s">
        <v>23</v>
      </c>
      <c r="C19" s="18" t="s">
        <v>24</v>
      </c>
      <c r="D19" s="34" t="s">
        <v>241</v>
      </c>
      <c r="E19" s="18" t="s">
        <v>242</v>
      </c>
      <c r="F19" s="64" t="s">
        <v>25</v>
      </c>
      <c r="G19" s="64"/>
      <c r="H19" s="6" t="s">
        <v>26</v>
      </c>
    </row>
    <row r="20" spans="2:8" ht="18" customHeight="1">
      <c r="B20" s="19" t="s">
        <v>250</v>
      </c>
      <c r="C20" s="20" t="s">
        <v>237</v>
      </c>
      <c r="D20" s="20" t="s">
        <v>257</v>
      </c>
      <c r="E20" s="20" t="s">
        <v>237</v>
      </c>
      <c r="F20" s="111" t="s">
        <v>251</v>
      </c>
      <c r="G20" s="111"/>
      <c r="H20" s="5" t="s">
        <v>251</v>
      </c>
    </row>
    <row r="21" spans="2:8" ht="16.149999999999999" customHeight="1">
      <c r="B21" s="82" t="s">
        <v>27</v>
      </c>
      <c r="C21" s="83"/>
      <c r="D21" s="83"/>
      <c r="E21" s="83"/>
      <c r="F21" s="83"/>
      <c r="G21" s="83"/>
      <c r="H21" s="86"/>
    </row>
    <row r="22" spans="2:8" ht="32.450000000000003" customHeight="1">
      <c r="B22" s="161" t="s">
        <v>222</v>
      </c>
      <c r="C22" s="136"/>
      <c r="D22" s="136"/>
      <c r="E22" s="136"/>
      <c r="F22" s="136"/>
      <c r="G22" s="136"/>
      <c r="H22" s="137"/>
    </row>
    <row r="23" spans="2:8" ht="16.149999999999999" customHeight="1">
      <c r="B23" s="82" t="s">
        <v>28</v>
      </c>
      <c r="C23" s="83"/>
      <c r="D23" s="83"/>
      <c r="E23" s="83"/>
      <c r="F23" s="83"/>
      <c r="G23" s="83"/>
      <c r="H23" s="86"/>
    </row>
    <row r="24" spans="2:8" ht="16.7" customHeight="1">
      <c r="B24" s="87" t="s">
        <v>286</v>
      </c>
      <c r="C24" s="88"/>
      <c r="D24" s="88"/>
      <c r="E24" s="88"/>
      <c r="F24" s="88"/>
      <c r="G24" s="88"/>
      <c r="H24" s="91"/>
    </row>
    <row r="25" spans="2:8" ht="16.149999999999999" customHeight="1">
      <c r="B25" s="82" t="s">
        <v>29</v>
      </c>
      <c r="C25" s="83"/>
      <c r="D25" s="83"/>
      <c r="E25" s="84"/>
      <c r="F25" s="85" t="s">
        <v>30</v>
      </c>
      <c r="G25" s="83"/>
      <c r="H25" s="86"/>
    </row>
    <row r="26" spans="2:8" ht="17.649999999999999" customHeight="1">
      <c r="B26" s="87" t="s">
        <v>73</v>
      </c>
      <c r="C26" s="88"/>
      <c r="D26" s="88"/>
      <c r="E26" s="89"/>
      <c r="F26" s="90" t="s">
        <v>77</v>
      </c>
      <c r="G26" s="88"/>
      <c r="H26" s="91"/>
    </row>
    <row r="27" spans="2:8">
      <c r="B27" s="82" t="s">
        <v>31</v>
      </c>
      <c r="C27" s="83"/>
      <c r="D27" s="83"/>
      <c r="E27" s="84"/>
      <c r="F27" s="85" t="s">
        <v>32</v>
      </c>
      <c r="G27" s="83"/>
      <c r="H27" s="86"/>
    </row>
    <row r="28" spans="2:8" ht="22.7" customHeight="1">
      <c r="B28" s="82" t="s">
        <v>33</v>
      </c>
      <c r="C28" s="83"/>
      <c r="D28" s="84"/>
      <c r="E28" s="16" t="s">
        <v>34</v>
      </c>
      <c r="F28" s="18" t="s">
        <v>33</v>
      </c>
      <c r="G28" s="18" t="s">
        <v>35</v>
      </c>
      <c r="H28" s="17" t="s">
        <v>34</v>
      </c>
    </row>
    <row r="29" spans="2:8">
      <c r="B29" s="87">
        <v>1600</v>
      </c>
      <c r="C29" s="88"/>
      <c r="D29" s="89"/>
      <c r="E29" s="14">
        <v>2022</v>
      </c>
      <c r="F29" s="8">
        <v>1600</v>
      </c>
      <c r="G29" s="12">
        <f>(F29/B29)-1</f>
        <v>0</v>
      </c>
      <c r="H29" s="11">
        <v>2024</v>
      </c>
    </row>
    <row r="30" spans="2:8" ht="19.7" customHeight="1">
      <c r="B30" s="82" t="s">
        <v>36</v>
      </c>
      <c r="C30" s="83"/>
      <c r="D30" s="83"/>
      <c r="E30" s="83"/>
      <c r="F30" s="83"/>
      <c r="G30" s="83"/>
      <c r="H30" s="86"/>
    </row>
    <row r="31" spans="2:8" ht="25.5" customHeight="1">
      <c r="B31" s="63" t="s">
        <v>247</v>
      </c>
      <c r="C31" s="64"/>
      <c r="D31" s="64"/>
      <c r="E31" s="64"/>
      <c r="F31" s="64" t="s">
        <v>248</v>
      </c>
      <c r="G31" s="64"/>
      <c r="H31" s="64"/>
    </row>
    <row r="32" spans="2:8" ht="26.65" customHeight="1">
      <c r="B32" s="144" t="s">
        <v>37</v>
      </c>
      <c r="C32" s="145"/>
      <c r="D32" s="36" t="s">
        <v>38</v>
      </c>
      <c r="E32" s="45" t="s">
        <v>39</v>
      </c>
      <c r="F32" s="35" t="s">
        <v>37</v>
      </c>
      <c r="G32" s="36" t="s">
        <v>38</v>
      </c>
      <c r="H32" s="37" t="s">
        <v>39</v>
      </c>
    </row>
    <row r="33" spans="2:8" ht="38.450000000000003" customHeight="1">
      <c r="B33" s="79" t="s">
        <v>361</v>
      </c>
      <c r="C33" s="80"/>
      <c r="D33" s="21" t="s">
        <v>244</v>
      </c>
      <c r="E33" s="21" t="s">
        <v>362</v>
      </c>
      <c r="F33" s="43" t="s">
        <v>245</v>
      </c>
      <c r="G33" s="21" t="s">
        <v>309</v>
      </c>
      <c r="H33" s="22" t="s">
        <v>310</v>
      </c>
    </row>
    <row r="34" spans="2:8" ht="15" customHeight="1">
      <c r="B34" s="82" t="s">
        <v>40</v>
      </c>
      <c r="C34" s="83"/>
      <c r="D34" s="83"/>
      <c r="E34" s="83"/>
      <c r="F34" s="83"/>
      <c r="G34" s="83"/>
      <c r="H34" s="86"/>
    </row>
    <row r="35" spans="2:8" ht="68.650000000000006" customHeight="1" thickBot="1">
      <c r="B35" s="134" t="s">
        <v>382</v>
      </c>
      <c r="C35" s="136"/>
      <c r="D35" s="136"/>
      <c r="E35" s="136"/>
      <c r="F35" s="136"/>
      <c r="G35" s="136"/>
      <c r="H35" s="137"/>
    </row>
    <row r="36" spans="2:8" ht="20.65" customHeight="1" thickBot="1">
      <c r="B36" s="138" t="s">
        <v>41</v>
      </c>
      <c r="C36" s="139"/>
      <c r="D36" s="139"/>
      <c r="E36" s="139"/>
      <c r="F36" s="139"/>
      <c r="G36" s="139"/>
      <c r="H36" s="140"/>
    </row>
    <row r="37" spans="2:8" ht="28.15" customHeight="1">
      <c r="B37" s="49" t="s">
        <v>42</v>
      </c>
      <c r="C37" s="18" t="s">
        <v>43</v>
      </c>
      <c r="D37" s="18" t="s">
        <v>44</v>
      </c>
      <c r="E37" s="18" t="s">
        <v>45</v>
      </c>
      <c r="F37" s="18" t="s">
        <v>46</v>
      </c>
      <c r="G37" s="64" t="s">
        <v>363</v>
      </c>
      <c r="H37" s="65"/>
    </row>
    <row r="38" spans="2:8" ht="38.65" customHeight="1">
      <c r="B38" s="48">
        <v>0.5</v>
      </c>
      <c r="C38" s="12">
        <v>0.5</v>
      </c>
      <c r="D38" s="12">
        <v>0.54</v>
      </c>
      <c r="E38" s="12">
        <v>0.67500000000000004</v>
      </c>
      <c r="F38" s="12">
        <v>0.38750000000000001</v>
      </c>
      <c r="G38" s="80"/>
      <c r="H38" s="81"/>
    </row>
    <row r="39" spans="2:8" ht="16.149999999999999" customHeight="1">
      <c r="B39" s="141" t="s">
        <v>47</v>
      </c>
      <c r="C39" s="142"/>
      <c r="D39" s="142"/>
      <c r="E39" s="142"/>
      <c r="F39" s="142"/>
      <c r="G39" s="142"/>
      <c r="H39" s="143"/>
    </row>
    <row r="40" spans="2:8" ht="14.65" customHeight="1">
      <c r="B40" s="82" t="s">
        <v>48</v>
      </c>
      <c r="C40" s="83"/>
      <c r="D40" s="83"/>
      <c r="E40" s="84"/>
      <c r="F40" s="85" t="s">
        <v>49</v>
      </c>
      <c r="G40" s="83"/>
      <c r="H40" s="86"/>
    </row>
    <row r="41" spans="2:8" ht="14.65" customHeight="1">
      <c r="B41" s="87" t="s">
        <v>223</v>
      </c>
      <c r="C41" s="88"/>
      <c r="D41" s="88"/>
      <c r="E41" s="89"/>
      <c r="F41" s="90" t="s">
        <v>226</v>
      </c>
      <c r="G41" s="88"/>
      <c r="H41" s="91"/>
    </row>
    <row r="42" spans="2:8" ht="17.649999999999999" customHeight="1">
      <c r="B42" s="82" t="s">
        <v>50</v>
      </c>
      <c r="C42" s="83"/>
      <c r="D42" s="83"/>
      <c r="E42" s="84"/>
      <c r="F42" s="85" t="s">
        <v>51</v>
      </c>
      <c r="G42" s="83"/>
      <c r="H42" s="86"/>
    </row>
    <row r="43" spans="2:8" ht="21" customHeight="1">
      <c r="B43" s="87" t="s">
        <v>372</v>
      </c>
      <c r="C43" s="88"/>
      <c r="D43" s="88"/>
      <c r="E43" s="89"/>
      <c r="F43" s="90" t="s">
        <v>239</v>
      </c>
      <c r="G43" s="88"/>
      <c r="H43" s="91"/>
    </row>
    <row r="44" spans="2:8" ht="15" customHeight="1">
      <c r="B44" s="82" t="s">
        <v>52</v>
      </c>
      <c r="C44" s="83"/>
      <c r="D44" s="83"/>
      <c r="E44" s="84"/>
      <c r="F44" s="85" t="s">
        <v>53</v>
      </c>
      <c r="G44" s="83"/>
      <c r="H44" s="86"/>
    </row>
    <row r="45" spans="2:8" ht="13.15" customHeight="1">
      <c r="B45" s="87" t="s">
        <v>224</v>
      </c>
      <c r="C45" s="88"/>
      <c r="D45" s="88"/>
      <c r="E45" s="89"/>
      <c r="F45" s="90" t="s">
        <v>225</v>
      </c>
      <c r="G45" s="88"/>
      <c r="H45" s="91"/>
    </row>
    <row r="46" spans="2:8" ht="24" customHeight="1">
      <c r="B46" s="82" t="s">
        <v>54</v>
      </c>
      <c r="C46" s="83"/>
      <c r="D46" s="83"/>
      <c r="E46" s="84"/>
      <c r="F46" s="85" t="s">
        <v>55</v>
      </c>
      <c r="G46" s="83"/>
      <c r="H46" s="86"/>
    </row>
    <row r="47" spans="2:8" ht="14.65" customHeight="1">
      <c r="B47" s="87" t="s">
        <v>238</v>
      </c>
      <c r="C47" s="88"/>
      <c r="D47" s="88"/>
      <c r="E47" s="88"/>
      <c r="F47" s="90" t="s">
        <v>239</v>
      </c>
      <c r="G47" s="88"/>
      <c r="H47" s="91"/>
    </row>
    <row r="48" spans="2:8" ht="14.65" customHeight="1">
      <c r="B48" s="76" t="s">
        <v>311</v>
      </c>
      <c r="C48" s="77"/>
      <c r="D48" s="77"/>
      <c r="E48" s="77"/>
      <c r="F48" s="77"/>
      <c r="G48" s="77"/>
      <c r="H48" s="78"/>
    </row>
    <row r="49" spans="2:8" ht="16.149999999999999" customHeight="1">
      <c r="B49" s="87" t="s">
        <v>303</v>
      </c>
      <c r="C49" s="88"/>
      <c r="D49" s="88"/>
      <c r="E49" s="88"/>
      <c r="F49" s="88"/>
      <c r="G49" s="88"/>
      <c r="H49" s="91"/>
    </row>
    <row r="50" spans="2:8" ht="16.5" customHeight="1">
      <c r="B50" s="82" t="s">
        <v>56</v>
      </c>
      <c r="C50" s="83"/>
      <c r="D50" s="83"/>
      <c r="E50" s="84"/>
      <c r="F50" s="85" t="s">
        <v>57</v>
      </c>
      <c r="G50" s="83"/>
      <c r="H50" s="86"/>
    </row>
    <row r="51" spans="2:8" ht="19.149999999999999" customHeight="1">
      <c r="B51" s="87" t="s">
        <v>74</v>
      </c>
      <c r="C51" s="88"/>
      <c r="D51" s="88"/>
      <c r="E51" s="89"/>
      <c r="F51" s="90" t="s">
        <v>227</v>
      </c>
      <c r="G51" s="88"/>
      <c r="H51" s="91"/>
    </row>
    <row r="52" spans="2:8" ht="16.5" customHeight="1">
      <c r="B52" s="82" t="s">
        <v>58</v>
      </c>
      <c r="C52" s="83"/>
      <c r="D52" s="83"/>
      <c r="E52" s="84"/>
      <c r="F52" s="85" t="s">
        <v>59</v>
      </c>
      <c r="G52" s="83"/>
      <c r="H52" s="86"/>
    </row>
    <row r="53" spans="2:8" ht="15" customHeight="1" thickBot="1">
      <c r="B53" s="124" t="s">
        <v>304</v>
      </c>
      <c r="C53" s="126"/>
      <c r="D53" s="126"/>
      <c r="E53" s="127"/>
      <c r="F53" s="128">
        <v>9985772435</v>
      </c>
      <c r="G53" s="129"/>
      <c r="H53" s="130"/>
    </row>
    <row r="54" spans="2:8" ht="43.15" customHeight="1" thickBot="1">
      <c r="B54" s="131"/>
      <c r="C54" s="132"/>
      <c r="D54" s="132"/>
      <c r="E54" s="132"/>
      <c r="F54" s="132"/>
      <c r="G54" s="132"/>
      <c r="H54" s="133"/>
    </row>
    <row r="55" spans="2:8" ht="18" customHeight="1" thickBot="1">
      <c r="B55" s="121" t="s">
        <v>60</v>
      </c>
      <c r="C55" s="122"/>
      <c r="D55" s="122"/>
      <c r="E55" s="122"/>
      <c r="F55" s="122"/>
      <c r="G55" s="122"/>
      <c r="H55" s="123"/>
    </row>
  </sheetData>
  <mergeCells count="73">
    <mergeCell ref="F11:H11"/>
    <mergeCell ref="C16:D16"/>
    <mergeCell ref="C17:D17"/>
    <mergeCell ref="B28:D28"/>
    <mergeCell ref="B10:E10"/>
    <mergeCell ref="F10:H10"/>
    <mergeCell ref="C11:E11"/>
    <mergeCell ref="B12:H12"/>
    <mergeCell ref="C13:D13"/>
    <mergeCell ref="C14:D14"/>
    <mergeCell ref="F27:H27"/>
    <mergeCell ref="B29:D29"/>
    <mergeCell ref="B15:F15"/>
    <mergeCell ref="B18:E18"/>
    <mergeCell ref="F18:H18"/>
    <mergeCell ref="F19:G19"/>
    <mergeCell ref="F20:G20"/>
    <mergeCell ref="B21:H21"/>
    <mergeCell ref="B22:H22"/>
    <mergeCell ref="B23:H23"/>
    <mergeCell ref="B24:H24"/>
    <mergeCell ref="B25:E25"/>
    <mergeCell ref="F25:H25"/>
    <mergeCell ref="B26:E26"/>
    <mergeCell ref="G15:H15"/>
    <mergeCell ref="F26:H26"/>
    <mergeCell ref="B27:E27"/>
    <mergeCell ref="B5:H5"/>
    <mergeCell ref="B6:H6"/>
    <mergeCell ref="B7:H7"/>
    <mergeCell ref="B8:E8"/>
    <mergeCell ref="B9:E9"/>
    <mergeCell ref="F8:G8"/>
    <mergeCell ref="F9:G9"/>
    <mergeCell ref="B30:H30"/>
    <mergeCell ref="B32:C32"/>
    <mergeCell ref="B33:C33"/>
    <mergeCell ref="B31:E31"/>
    <mergeCell ref="F31:H31"/>
    <mergeCell ref="B34:H34"/>
    <mergeCell ref="B35:H35"/>
    <mergeCell ref="B36:H36"/>
    <mergeCell ref="B39:H39"/>
    <mergeCell ref="B40:E40"/>
    <mergeCell ref="F40:H40"/>
    <mergeCell ref="G37:H37"/>
    <mergeCell ref="G38:H38"/>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48:H48"/>
    <mergeCell ref="B49:H49"/>
    <mergeCell ref="B50:E50"/>
    <mergeCell ref="F50:H50"/>
    <mergeCell ref="B54:H54"/>
    <mergeCell ref="B55:H55"/>
    <mergeCell ref="B51:E51"/>
    <mergeCell ref="F51:H51"/>
    <mergeCell ref="B52:E52"/>
    <mergeCell ref="F52:H52"/>
    <mergeCell ref="B53:E53"/>
    <mergeCell ref="F53:H53"/>
  </mergeCells>
  <conditionalFormatting sqref="B38:F38">
    <cfRule type="containsText" dxfId="71" priority="1" operator="containsText" text="NO APLICA">
      <formula>NOT(ISERROR(SEARCH("NO APLICA",B38)))</formula>
    </cfRule>
    <cfRule type="cellIs" dxfId="70" priority="2" operator="lessThan">
      <formula>0.5</formula>
    </cfRule>
    <cfRule type="cellIs" dxfId="69" priority="3" operator="between">
      <formula>0.5</formula>
      <formula>0.7</formula>
    </cfRule>
    <cfRule type="cellIs" dxfId="68" priority="4" operator="greaterThan">
      <formula>0.7</formula>
    </cfRule>
  </conditionalFormatting>
  <hyperlinks>
    <hyperlink ref="B53" r:id="rId1" xr:uid="{BB0A9DDB-6084-481B-BF5F-4C5746988497}"/>
  </hyperlinks>
  <pageMargins left="0.70866141732283472" right="0.70866141732283472" top="0.39370078740157483" bottom="0.43307086614173229"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DDA75E8A-A369-444F-8D0A-483705BE131E}">
          <x14:colorSeries rgb="FF376092"/>
          <x14:colorNegative rgb="FFD00000"/>
          <x14:colorAxis rgb="FF000000"/>
          <x14:colorMarkers rgb="FFD00000"/>
          <x14:colorFirst rgb="FFD00000"/>
          <x14:colorLast rgb="FFD00000"/>
          <x14:colorHigh rgb="FFD00000"/>
          <x14:colorLow rgb="FFD00000"/>
          <x14:sparklines>
            <x14:sparkline>
              <xm:f>'A 4.2.1.1.3.1'!B38:F38</xm:f>
              <xm:sqref>G38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41EE4-02D7-4E2F-9486-B9B6B85AADF0}">
  <dimension ref="A1:R55"/>
  <sheetViews>
    <sheetView showGridLines="0" topLeftCell="C33" zoomScale="80" zoomScaleNormal="80" workbookViewId="0">
      <selection activeCell="C41" sqref="C41:F41"/>
    </sheetView>
  </sheetViews>
  <sheetFormatPr baseColWidth="10" defaultColWidth="11.42578125" defaultRowHeight="14.25"/>
  <cols>
    <col min="1" max="1" width="1.42578125" style="1" hidden="1" customWidth="1"/>
    <col min="2" max="2" width="3.7109375" style="1" customWidth="1"/>
    <col min="3" max="8" width="14.7109375" style="1" customWidth="1"/>
    <col min="9" max="9" width="24.7109375" style="1" customWidth="1"/>
    <col min="10" max="10" width="64" style="1" customWidth="1"/>
    <col min="11" max="16384" width="11.42578125" style="1"/>
  </cols>
  <sheetData>
    <row r="1" spans="3:18" ht="8.4499999999999993" customHeight="1" thickBot="1"/>
    <row r="2" spans="3:18" ht="37.700000000000003" customHeight="1">
      <c r="C2" s="23"/>
      <c r="D2" s="24"/>
      <c r="E2" s="24"/>
      <c r="F2" s="24"/>
      <c r="G2" s="24"/>
      <c r="H2" s="24"/>
      <c r="I2" s="25"/>
    </row>
    <row r="3" spans="3:18" ht="37.700000000000003" customHeight="1">
      <c r="C3" s="26"/>
      <c r="D3" s="27"/>
      <c r="E3" s="27"/>
      <c r="F3" s="27"/>
      <c r="G3" s="27"/>
      <c r="H3" s="27"/>
      <c r="I3" s="28"/>
    </row>
    <row r="4" spans="3:18" ht="15" thickBot="1">
      <c r="C4" s="29"/>
      <c r="D4" s="30"/>
      <c r="E4" s="30"/>
      <c r="F4" s="30"/>
      <c r="G4" s="30"/>
      <c r="H4" s="30"/>
      <c r="I4" s="31"/>
    </row>
    <row r="5" spans="3:18" ht="27" customHeight="1">
      <c r="C5" s="115" t="s">
        <v>369</v>
      </c>
      <c r="D5" s="116"/>
      <c r="E5" s="116"/>
      <c r="F5" s="116"/>
      <c r="G5" s="116"/>
      <c r="H5" s="116"/>
      <c r="I5" s="117"/>
      <c r="K5" s="2"/>
      <c r="L5" s="2"/>
      <c r="M5" s="2"/>
      <c r="N5" s="2"/>
      <c r="O5" s="2"/>
      <c r="P5" s="2"/>
      <c r="Q5" s="2"/>
      <c r="R5" s="2"/>
    </row>
    <row r="6" spans="3:18" ht="19.149999999999999" customHeight="1">
      <c r="C6" s="82" t="s">
        <v>0</v>
      </c>
      <c r="D6" s="83"/>
      <c r="E6" s="83"/>
      <c r="F6" s="83"/>
      <c r="G6" s="83"/>
      <c r="H6" s="83"/>
      <c r="I6" s="86"/>
      <c r="K6" s="2"/>
      <c r="L6" s="2"/>
      <c r="M6" s="2"/>
      <c r="N6" s="2"/>
      <c r="O6" s="2"/>
      <c r="P6" s="2"/>
      <c r="Q6" s="2"/>
      <c r="R6" s="2"/>
    </row>
    <row r="7" spans="3:18" ht="19.149999999999999" customHeight="1">
      <c r="C7" s="152" t="s">
        <v>318</v>
      </c>
      <c r="D7" s="153"/>
      <c r="E7" s="153"/>
      <c r="F7" s="153"/>
      <c r="G7" s="153"/>
      <c r="H7" s="153"/>
      <c r="I7" s="154"/>
      <c r="K7" s="3"/>
      <c r="L7" s="3"/>
      <c r="M7" s="3"/>
      <c r="N7" s="3"/>
      <c r="O7" s="3"/>
      <c r="P7" s="3"/>
      <c r="Q7" s="3"/>
      <c r="R7" s="3"/>
    </row>
    <row r="8" spans="3:18" ht="22.7" customHeight="1">
      <c r="C8" s="63" t="s">
        <v>1</v>
      </c>
      <c r="D8" s="64"/>
      <c r="E8" s="64"/>
      <c r="F8" s="64"/>
      <c r="G8" s="85" t="s">
        <v>277</v>
      </c>
      <c r="H8" s="84"/>
      <c r="I8" s="6" t="s">
        <v>2</v>
      </c>
      <c r="K8" s="4"/>
      <c r="L8" s="4"/>
      <c r="M8" s="4"/>
      <c r="N8" s="4"/>
      <c r="O8" s="4"/>
      <c r="P8" s="4"/>
      <c r="Q8" s="4"/>
      <c r="R8" s="4"/>
    </row>
    <row r="9" spans="3:18" ht="17.649999999999999" customHeight="1">
      <c r="C9" s="79" t="s">
        <v>370</v>
      </c>
      <c r="D9" s="80"/>
      <c r="E9" s="80"/>
      <c r="F9" s="80"/>
      <c r="G9" s="90" t="s">
        <v>278</v>
      </c>
      <c r="H9" s="89"/>
      <c r="I9" s="22" t="s">
        <v>94</v>
      </c>
      <c r="K9" s="3"/>
      <c r="L9" s="3"/>
      <c r="M9" s="3"/>
      <c r="N9" s="3"/>
      <c r="O9" s="3"/>
      <c r="P9" s="3"/>
      <c r="Q9" s="3"/>
      <c r="R9" s="3"/>
    </row>
    <row r="10" spans="3:18" ht="24" customHeight="1">
      <c r="C10" s="82" t="s">
        <v>3</v>
      </c>
      <c r="D10" s="83"/>
      <c r="E10" s="83"/>
      <c r="F10" s="84"/>
      <c r="G10" s="85" t="s">
        <v>4</v>
      </c>
      <c r="H10" s="83"/>
      <c r="I10" s="86"/>
      <c r="K10" s="4"/>
      <c r="L10" s="4"/>
      <c r="M10" s="4"/>
      <c r="N10" s="4"/>
      <c r="O10" s="4"/>
      <c r="P10" s="4"/>
      <c r="Q10" s="4"/>
      <c r="R10" s="4"/>
    </row>
    <row r="11" spans="3:18" ht="35.65" customHeight="1">
      <c r="C11" s="7" t="s">
        <v>151</v>
      </c>
      <c r="D11" s="90" t="s">
        <v>152</v>
      </c>
      <c r="E11" s="88"/>
      <c r="F11" s="89"/>
      <c r="G11" s="90" t="s">
        <v>319</v>
      </c>
      <c r="H11" s="88"/>
      <c r="I11" s="91"/>
    </row>
    <row r="12" spans="3:18" ht="17.649999999999999" customHeight="1">
      <c r="C12" s="82" t="s">
        <v>5</v>
      </c>
      <c r="D12" s="83"/>
      <c r="E12" s="83"/>
      <c r="F12" s="83"/>
      <c r="G12" s="83"/>
      <c r="H12" s="83"/>
      <c r="I12" s="86"/>
    </row>
    <row r="13" spans="3:18" ht="20.65" customHeight="1">
      <c r="C13" s="15" t="s">
        <v>6</v>
      </c>
      <c r="D13" s="85" t="s">
        <v>7</v>
      </c>
      <c r="E13" s="84"/>
      <c r="F13" s="18" t="s">
        <v>8</v>
      </c>
      <c r="G13" s="18" t="s">
        <v>9</v>
      </c>
      <c r="H13" s="18" t="s">
        <v>10</v>
      </c>
      <c r="I13" s="6" t="s">
        <v>11</v>
      </c>
    </row>
    <row r="14" spans="3:18" ht="19.149999999999999" customHeight="1">
      <c r="C14" s="19" t="s">
        <v>63</v>
      </c>
      <c r="D14" s="110" t="s">
        <v>64</v>
      </c>
      <c r="E14" s="109"/>
      <c r="F14" s="20" t="s">
        <v>63</v>
      </c>
      <c r="G14" s="20" t="s">
        <v>65</v>
      </c>
      <c r="H14" s="20" t="s">
        <v>66</v>
      </c>
      <c r="I14" s="5" t="s">
        <v>61</v>
      </c>
    </row>
    <row r="15" spans="3:18" ht="16.5" customHeight="1">
      <c r="C15" s="149" t="s">
        <v>12</v>
      </c>
      <c r="D15" s="150"/>
      <c r="E15" s="150"/>
      <c r="F15" s="150"/>
      <c r="G15" s="151"/>
      <c r="H15" s="85" t="s">
        <v>13</v>
      </c>
      <c r="I15" s="86"/>
    </row>
    <row r="16" spans="3:18" ht="16.5" customHeight="1">
      <c r="C16" s="9" t="s">
        <v>14</v>
      </c>
      <c r="D16" s="147" t="s">
        <v>15</v>
      </c>
      <c r="E16" s="148"/>
      <c r="F16" s="10" t="s">
        <v>16</v>
      </c>
      <c r="G16" s="18" t="s">
        <v>8</v>
      </c>
      <c r="H16" s="16" t="s">
        <v>17</v>
      </c>
      <c r="I16" s="6" t="s">
        <v>18</v>
      </c>
    </row>
    <row r="17" spans="3:9" ht="21" customHeight="1">
      <c r="C17" s="7" t="s">
        <v>19</v>
      </c>
      <c r="D17" s="90" t="s">
        <v>67</v>
      </c>
      <c r="E17" s="89"/>
      <c r="F17" s="21" t="s">
        <v>20</v>
      </c>
      <c r="G17" s="21" t="s">
        <v>21</v>
      </c>
      <c r="H17" s="14" t="s">
        <v>68</v>
      </c>
      <c r="I17" s="22" t="s">
        <v>69</v>
      </c>
    </row>
    <row r="18" spans="3:9" ht="37.15" customHeight="1">
      <c r="C18" s="82" t="s">
        <v>246</v>
      </c>
      <c r="D18" s="83"/>
      <c r="E18" s="83"/>
      <c r="F18" s="84"/>
      <c r="G18" s="85" t="s">
        <v>22</v>
      </c>
      <c r="H18" s="83"/>
      <c r="I18" s="86"/>
    </row>
    <row r="19" spans="3:9" ht="74.45" customHeight="1">
      <c r="C19" s="38" t="s">
        <v>23</v>
      </c>
      <c r="D19" s="18" t="s">
        <v>283</v>
      </c>
      <c r="E19" s="18" t="s">
        <v>241</v>
      </c>
      <c r="F19" s="18" t="s">
        <v>242</v>
      </c>
      <c r="G19" s="64" t="s">
        <v>25</v>
      </c>
      <c r="H19" s="64"/>
      <c r="I19" s="6" t="s">
        <v>26</v>
      </c>
    </row>
    <row r="20" spans="3:9" ht="18" customHeight="1">
      <c r="C20" s="19" t="s">
        <v>250</v>
      </c>
      <c r="D20" s="20" t="s">
        <v>237</v>
      </c>
      <c r="E20" s="20" t="s">
        <v>252</v>
      </c>
      <c r="F20" s="20" t="s">
        <v>254</v>
      </c>
      <c r="G20" s="111" t="s">
        <v>251</v>
      </c>
      <c r="H20" s="111"/>
      <c r="I20" s="5" t="s">
        <v>251</v>
      </c>
    </row>
    <row r="21" spans="3:9" ht="16.149999999999999" customHeight="1">
      <c r="C21" s="82" t="s">
        <v>27</v>
      </c>
      <c r="D21" s="83"/>
      <c r="E21" s="83"/>
      <c r="F21" s="83"/>
      <c r="G21" s="83"/>
      <c r="H21" s="83"/>
      <c r="I21" s="86"/>
    </row>
    <row r="22" spans="3:9" ht="32.85" customHeight="1">
      <c r="C22" s="87" t="s">
        <v>320</v>
      </c>
      <c r="D22" s="88"/>
      <c r="E22" s="88"/>
      <c r="F22" s="88"/>
      <c r="G22" s="88"/>
      <c r="H22" s="88"/>
      <c r="I22" s="91"/>
    </row>
    <row r="23" spans="3:9" ht="16.149999999999999" customHeight="1">
      <c r="C23" s="82" t="s">
        <v>28</v>
      </c>
      <c r="D23" s="83"/>
      <c r="E23" s="83"/>
      <c r="F23" s="83"/>
      <c r="G23" s="83"/>
      <c r="H23" s="83"/>
      <c r="I23" s="86"/>
    </row>
    <row r="24" spans="3:9" ht="17.850000000000001" customHeight="1">
      <c r="C24" s="87" t="s">
        <v>321</v>
      </c>
      <c r="D24" s="88"/>
      <c r="E24" s="88"/>
      <c r="F24" s="88"/>
      <c r="G24" s="88"/>
      <c r="H24" s="88"/>
      <c r="I24" s="91"/>
    </row>
    <row r="25" spans="3:9" ht="16.149999999999999" customHeight="1">
      <c r="C25" s="82" t="s">
        <v>29</v>
      </c>
      <c r="D25" s="83"/>
      <c r="E25" s="83"/>
      <c r="F25" s="84"/>
      <c r="G25" s="85" t="s">
        <v>30</v>
      </c>
      <c r="H25" s="83"/>
      <c r="I25" s="86"/>
    </row>
    <row r="26" spans="3:9" ht="25.15" customHeight="1">
      <c r="C26" s="87" t="s">
        <v>73</v>
      </c>
      <c r="D26" s="88"/>
      <c r="E26" s="88"/>
      <c r="F26" s="89"/>
      <c r="G26" s="90" t="s">
        <v>77</v>
      </c>
      <c r="H26" s="88"/>
      <c r="I26" s="91"/>
    </row>
    <row r="27" spans="3:9">
      <c r="C27" s="82" t="s">
        <v>31</v>
      </c>
      <c r="D27" s="83"/>
      <c r="E27" s="83"/>
      <c r="F27" s="84"/>
      <c r="G27" s="85" t="s">
        <v>32</v>
      </c>
      <c r="H27" s="83"/>
      <c r="I27" s="86"/>
    </row>
    <row r="28" spans="3:9" ht="16.149999999999999" customHeight="1">
      <c r="C28" s="82" t="s">
        <v>33</v>
      </c>
      <c r="D28" s="83"/>
      <c r="E28" s="84"/>
      <c r="F28" s="16" t="s">
        <v>34</v>
      </c>
      <c r="G28" s="18" t="s">
        <v>33</v>
      </c>
      <c r="H28" s="18" t="s">
        <v>35</v>
      </c>
      <c r="I28" s="17" t="s">
        <v>34</v>
      </c>
    </row>
    <row r="29" spans="3:9">
      <c r="C29" s="87">
        <v>2500</v>
      </c>
      <c r="D29" s="88"/>
      <c r="E29" s="89"/>
      <c r="F29" s="14">
        <v>2023</v>
      </c>
      <c r="G29" s="8">
        <v>2500</v>
      </c>
      <c r="H29" s="12">
        <f>(G29/C29)-1</f>
        <v>0</v>
      </c>
      <c r="I29" s="11">
        <v>2024</v>
      </c>
    </row>
    <row r="30" spans="3:9" ht="19.7" customHeight="1">
      <c r="C30" s="82" t="s">
        <v>36</v>
      </c>
      <c r="D30" s="83"/>
      <c r="E30" s="83"/>
      <c r="F30" s="83"/>
      <c r="G30" s="83"/>
      <c r="H30" s="83"/>
      <c r="I30" s="86"/>
    </row>
    <row r="31" spans="3:9" ht="19.7" customHeight="1">
      <c r="C31" s="82" t="s">
        <v>247</v>
      </c>
      <c r="D31" s="83"/>
      <c r="E31" s="83"/>
      <c r="F31" s="84"/>
      <c r="G31" s="85" t="s">
        <v>248</v>
      </c>
      <c r="H31" s="83"/>
      <c r="I31" s="84"/>
    </row>
    <row r="32" spans="3:9" ht="26.65" customHeight="1">
      <c r="C32" s="144" t="s">
        <v>37</v>
      </c>
      <c r="D32" s="145"/>
      <c r="E32" s="36" t="s">
        <v>38</v>
      </c>
      <c r="F32" s="45" t="s">
        <v>39</v>
      </c>
      <c r="G32" s="35" t="s">
        <v>37</v>
      </c>
      <c r="H32" s="36" t="s">
        <v>38</v>
      </c>
      <c r="I32" s="37" t="s">
        <v>39</v>
      </c>
    </row>
    <row r="33" spans="3:9" ht="39" customHeight="1">
      <c r="C33" s="79" t="s">
        <v>361</v>
      </c>
      <c r="D33" s="80"/>
      <c r="E33" s="21" t="s">
        <v>244</v>
      </c>
      <c r="F33" s="21" t="s">
        <v>362</v>
      </c>
      <c r="G33" s="43" t="s">
        <v>245</v>
      </c>
      <c r="H33" s="21" t="s">
        <v>309</v>
      </c>
      <c r="I33" s="22" t="s">
        <v>310</v>
      </c>
    </row>
    <row r="34" spans="3:9" ht="15" customHeight="1">
      <c r="C34" s="82" t="s">
        <v>40</v>
      </c>
      <c r="D34" s="83"/>
      <c r="E34" s="83"/>
      <c r="F34" s="83"/>
      <c r="G34" s="83"/>
      <c r="H34" s="83"/>
      <c r="I34" s="86"/>
    </row>
    <row r="35" spans="3:9" ht="66.400000000000006" customHeight="1" thickBot="1">
      <c r="C35" s="134" t="s">
        <v>383</v>
      </c>
      <c r="D35" s="136"/>
      <c r="E35" s="136"/>
      <c r="F35" s="136"/>
      <c r="G35" s="136"/>
      <c r="H35" s="136"/>
      <c r="I35" s="137"/>
    </row>
    <row r="36" spans="3:9" ht="20.65" customHeight="1" thickBot="1">
      <c r="C36" s="138" t="s">
        <v>41</v>
      </c>
      <c r="D36" s="139"/>
      <c r="E36" s="139"/>
      <c r="F36" s="139"/>
      <c r="G36" s="139"/>
      <c r="H36" s="139"/>
      <c r="I36" s="140"/>
    </row>
    <row r="37" spans="3:9" ht="28.15" customHeight="1">
      <c r="C37" s="49" t="s">
        <v>42</v>
      </c>
      <c r="D37" s="18" t="s">
        <v>43</v>
      </c>
      <c r="E37" s="18" t="s">
        <v>44</v>
      </c>
      <c r="F37" s="18" t="s">
        <v>45</v>
      </c>
      <c r="G37" s="18" t="s">
        <v>46</v>
      </c>
      <c r="H37" s="64" t="s">
        <v>363</v>
      </c>
      <c r="I37" s="65"/>
    </row>
    <row r="38" spans="3:9" ht="38.65" customHeight="1">
      <c r="C38" s="48">
        <v>0.3286</v>
      </c>
      <c r="D38" s="12">
        <v>1</v>
      </c>
      <c r="E38" s="12">
        <v>0.41670000000000001</v>
      </c>
      <c r="F38" s="12">
        <v>0.63849999999999996</v>
      </c>
      <c r="G38" s="12">
        <v>0.432</v>
      </c>
      <c r="H38" s="80"/>
      <c r="I38" s="81"/>
    </row>
    <row r="39" spans="3:9" ht="16.149999999999999" customHeight="1">
      <c r="C39" s="141" t="s">
        <v>47</v>
      </c>
      <c r="D39" s="142"/>
      <c r="E39" s="142"/>
      <c r="F39" s="142"/>
      <c r="G39" s="142"/>
      <c r="H39" s="142"/>
      <c r="I39" s="143"/>
    </row>
    <row r="40" spans="3:9" ht="14.65" customHeight="1">
      <c r="C40" s="82" t="s">
        <v>48</v>
      </c>
      <c r="D40" s="83"/>
      <c r="E40" s="83"/>
      <c r="F40" s="84"/>
      <c r="G40" s="85" t="s">
        <v>49</v>
      </c>
      <c r="H40" s="83"/>
      <c r="I40" s="86"/>
    </row>
    <row r="41" spans="3:9" ht="14.65" customHeight="1">
      <c r="C41" s="87" t="s">
        <v>322</v>
      </c>
      <c r="D41" s="88"/>
      <c r="E41" s="88"/>
      <c r="F41" s="89"/>
      <c r="G41" s="90" t="s">
        <v>323</v>
      </c>
      <c r="H41" s="88"/>
      <c r="I41" s="91"/>
    </row>
    <row r="42" spans="3:9" ht="17.649999999999999" customHeight="1">
      <c r="C42" s="82" t="s">
        <v>50</v>
      </c>
      <c r="D42" s="83"/>
      <c r="E42" s="83"/>
      <c r="F42" s="84"/>
      <c r="G42" s="85" t="s">
        <v>51</v>
      </c>
      <c r="H42" s="83"/>
      <c r="I42" s="86"/>
    </row>
    <row r="43" spans="3:9" ht="21" customHeight="1">
      <c r="C43" s="87" t="s">
        <v>324</v>
      </c>
      <c r="D43" s="88"/>
      <c r="E43" s="88"/>
      <c r="F43" s="89"/>
      <c r="G43" s="90" t="s">
        <v>325</v>
      </c>
      <c r="H43" s="88"/>
      <c r="I43" s="91"/>
    </row>
    <row r="44" spans="3:9" ht="15" customHeight="1">
      <c r="C44" s="82" t="s">
        <v>52</v>
      </c>
      <c r="D44" s="83"/>
      <c r="E44" s="83"/>
      <c r="F44" s="84"/>
      <c r="G44" s="85" t="s">
        <v>53</v>
      </c>
      <c r="H44" s="83"/>
      <c r="I44" s="86"/>
    </row>
    <row r="45" spans="3:9" ht="13.15" customHeight="1">
      <c r="C45" s="87" t="s">
        <v>326</v>
      </c>
      <c r="D45" s="88"/>
      <c r="E45" s="88"/>
      <c r="F45" s="89"/>
      <c r="G45" s="90" t="s">
        <v>327</v>
      </c>
      <c r="H45" s="88"/>
      <c r="I45" s="91"/>
    </row>
    <row r="46" spans="3:9" ht="24" customHeight="1">
      <c r="C46" s="82" t="s">
        <v>54</v>
      </c>
      <c r="D46" s="83"/>
      <c r="E46" s="83"/>
      <c r="F46" s="84"/>
      <c r="G46" s="85" t="s">
        <v>55</v>
      </c>
      <c r="H46" s="83"/>
      <c r="I46" s="86"/>
    </row>
    <row r="47" spans="3:9" ht="14.65" customHeight="1">
      <c r="C47" s="87" t="s">
        <v>328</v>
      </c>
      <c r="D47" s="88"/>
      <c r="E47" s="88"/>
      <c r="F47" s="88"/>
      <c r="G47" s="90" t="s">
        <v>325</v>
      </c>
      <c r="H47" s="88"/>
      <c r="I47" s="91"/>
    </row>
    <row r="48" spans="3:9" ht="14.65" customHeight="1">
      <c r="C48" s="76" t="s">
        <v>311</v>
      </c>
      <c r="D48" s="77"/>
      <c r="E48" s="77"/>
      <c r="F48" s="77"/>
      <c r="G48" s="77"/>
      <c r="H48" s="77"/>
      <c r="I48" s="78"/>
    </row>
    <row r="49" spans="3:9" ht="16.149999999999999" customHeight="1">
      <c r="C49" s="87" t="s">
        <v>303</v>
      </c>
      <c r="D49" s="88"/>
      <c r="E49" s="88"/>
      <c r="F49" s="88"/>
      <c r="G49" s="88"/>
      <c r="H49" s="88"/>
      <c r="I49" s="91"/>
    </row>
    <row r="50" spans="3:9" ht="16.5" customHeight="1">
      <c r="C50" s="82" t="s">
        <v>56</v>
      </c>
      <c r="D50" s="83"/>
      <c r="E50" s="83"/>
      <c r="F50" s="84"/>
      <c r="G50" s="85" t="s">
        <v>57</v>
      </c>
      <c r="H50" s="83"/>
      <c r="I50" s="86"/>
    </row>
    <row r="51" spans="3:9" ht="19.149999999999999" customHeight="1">
      <c r="C51" s="87" t="s">
        <v>74</v>
      </c>
      <c r="D51" s="88"/>
      <c r="E51" s="88"/>
      <c r="F51" s="89"/>
      <c r="G51" s="90" t="s">
        <v>227</v>
      </c>
      <c r="H51" s="88"/>
      <c r="I51" s="91"/>
    </row>
    <row r="52" spans="3:9" ht="16.5" customHeight="1">
      <c r="C52" s="82" t="s">
        <v>58</v>
      </c>
      <c r="D52" s="83"/>
      <c r="E52" s="83"/>
      <c r="F52" s="84"/>
      <c r="G52" s="85" t="s">
        <v>59</v>
      </c>
      <c r="H52" s="83"/>
      <c r="I52" s="86"/>
    </row>
    <row r="53" spans="3:9" ht="15" customHeight="1" thickBot="1">
      <c r="C53" s="124" t="s">
        <v>304</v>
      </c>
      <c r="D53" s="126"/>
      <c r="E53" s="126"/>
      <c r="F53" s="127"/>
      <c r="G53" s="128">
        <v>9985772435</v>
      </c>
      <c r="H53" s="129"/>
      <c r="I53" s="130"/>
    </row>
    <row r="54" spans="3:9" ht="51" customHeight="1" thickBot="1">
      <c r="C54" s="131"/>
      <c r="D54" s="132"/>
      <c r="E54" s="132"/>
      <c r="F54" s="132"/>
      <c r="G54" s="132"/>
      <c r="H54" s="132"/>
      <c r="I54" s="133"/>
    </row>
    <row r="55" spans="3:9" ht="18" customHeight="1" thickBot="1">
      <c r="C55" s="121" t="s">
        <v>60</v>
      </c>
      <c r="D55" s="122"/>
      <c r="E55" s="122"/>
      <c r="F55" s="122"/>
      <c r="G55" s="122"/>
      <c r="H55" s="122"/>
      <c r="I55" s="123"/>
    </row>
  </sheetData>
  <mergeCells count="73">
    <mergeCell ref="C24:I24"/>
    <mergeCell ref="C25:F25"/>
    <mergeCell ref="G25:I25"/>
    <mergeCell ref="C26:F26"/>
    <mergeCell ref="G26:I26"/>
    <mergeCell ref="G19:H19"/>
    <mergeCell ref="G20:H20"/>
    <mergeCell ref="C21:I21"/>
    <mergeCell ref="C22:I22"/>
    <mergeCell ref="C23:I23"/>
    <mergeCell ref="C5:I5"/>
    <mergeCell ref="C6:I6"/>
    <mergeCell ref="C7:I7"/>
    <mergeCell ref="C8:F8"/>
    <mergeCell ref="G8:H8"/>
    <mergeCell ref="C9:F9"/>
    <mergeCell ref="C10:F10"/>
    <mergeCell ref="G10:I10"/>
    <mergeCell ref="D11:F11"/>
    <mergeCell ref="G9:H9"/>
    <mergeCell ref="G11:I11"/>
    <mergeCell ref="C12:I12"/>
    <mergeCell ref="D13:E13"/>
    <mergeCell ref="D14:E14"/>
    <mergeCell ref="C18:F18"/>
    <mergeCell ref="G18:I18"/>
    <mergeCell ref="D16:E16"/>
    <mergeCell ref="D17:E17"/>
    <mergeCell ref="C15:G15"/>
    <mergeCell ref="H15:I15"/>
    <mergeCell ref="G27:I27"/>
    <mergeCell ref="C29:E29"/>
    <mergeCell ref="C30:I30"/>
    <mergeCell ref="C32:D32"/>
    <mergeCell ref="C33:D33"/>
    <mergeCell ref="C31:F31"/>
    <mergeCell ref="G31:I31"/>
    <mergeCell ref="C28:E28"/>
    <mergeCell ref="C27:F27"/>
    <mergeCell ref="C34:I34"/>
    <mergeCell ref="C35:I35"/>
    <mergeCell ref="C36:I36"/>
    <mergeCell ref="C39:I39"/>
    <mergeCell ref="C40:F40"/>
    <mergeCell ref="G40:I40"/>
    <mergeCell ref="H37:I37"/>
    <mergeCell ref="H38:I38"/>
    <mergeCell ref="C41:F41"/>
    <mergeCell ref="G41:I41"/>
    <mergeCell ref="C42:F42"/>
    <mergeCell ref="G42:I42"/>
    <mergeCell ref="C43:F43"/>
    <mergeCell ref="G43:I43"/>
    <mergeCell ref="C44:F44"/>
    <mergeCell ref="G44:I44"/>
    <mergeCell ref="C45:F45"/>
    <mergeCell ref="G45:I45"/>
    <mergeCell ref="C46:F46"/>
    <mergeCell ref="G46:I46"/>
    <mergeCell ref="C47:F47"/>
    <mergeCell ref="G47:I47"/>
    <mergeCell ref="C48:I48"/>
    <mergeCell ref="C49:I49"/>
    <mergeCell ref="C50:F50"/>
    <mergeCell ref="G50:I50"/>
    <mergeCell ref="C54:I54"/>
    <mergeCell ref="C55:I55"/>
    <mergeCell ref="C51:F51"/>
    <mergeCell ref="G51:I51"/>
    <mergeCell ref="C52:F52"/>
    <mergeCell ref="G52:I52"/>
    <mergeCell ref="C53:F53"/>
    <mergeCell ref="G53:I53"/>
  </mergeCells>
  <conditionalFormatting sqref="C38:G38">
    <cfRule type="containsText" dxfId="67" priority="1" operator="containsText" text="NO APLICA">
      <formula>NOT(ISERROR(SEARCH("NO APLICA",C38)))</formula>
    </cfRule>
    <cfRule type="cellIs" dxfId="66" priority="2" operator="lessThan">
      <formula>0.5</formula>
    </cfRule>
    <cfRule type="cellIs" dxfId="65" priority="3" operator="between">
      <formula>0.5</formula>
      <formula>0.7</formula>
    </cfRule>
    <cfRule type="cellIs" dxfId="64" priority="4" operator="greaterThan">
      <formula>0.7</formula>
    </cfRule>
  </conditionalFormatting>
  <hyperlinks>
    <hyperlink ref="C53" r:id="rId1" xr:uid="{9C3F950A-8EC2-410A-806F-3AE9B6307C61}"/>
  </hyperlinks>
  <printOptions horizontalCentered="1" verticalCentered="1"/>
  <pageMargins left="0.70866141732283472" right="0.70866141732283472" top="0.39370078740157483" bottom="0.35433070866141736"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227714E3-23AD-4D6B-A420-23BA87F73AB7}">
          <x14:colorSeries rgb="FF376092"/>
          <x14:colorNegative rgb="FFD00000"/>
          <x14:colorAxis rgb="FF000000"/>
          <x14:colorMarkers rgb="FFD00000"/>
          <x14:colorFirst rgb="FFD00000"/>
          <x14:colorLast rgb="FFD00000"/>
          <x14:colorHigh rgb="FFD00000"/>
          <x14:colorLow rgb="FFD00000"/>
          <x14:sparklines>
            <x14:sparkline>
              <xm:f>'A 4.2.1.1.3.2'!C38:G38</xm:f>
              <xm:sqref>H38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vt:i4>
      </vt:variant>
    </vt:vector>
  </HeadingPairs>
  <TitlesOfParts>
    <vt:vector size="27" baseType="lpstr">
      <vt:lpstr>FID Fin</vt:lpstr>
      <vt:lpstr>P 4.2.1.1</vt:lpstr>
      <vt:lpstr>C 4.2.1.1.1</vt:lpstr>
      <vt:lpstr>A 4.2.1.1.1.1</vt:lpstr>
      <vt:lpstr>C 4.2.1.1.2</vt:lpstr>
      <vt:lpstr>A 4.2.1.1.2.1</vt:lpstr>
      <vt:lpstr>C 4.2.1.1.3</vt:lpstr>
      <vt:lpstr>A 4.2.1.1.3.1</vt:lpstr>
      <vt:lpstr>A 4.2.1.1.3.2</vt:lpstr>
      <vt:lpstr>A 4.2.1.1.3.3</vt:lpstr>
      <vt:lpstr>A 4.2.1.1.3.4</vt:lpstr>
      <vt:lpstr>C 4.2.1.1.4</vt:lpstr>
      <vt:lpstr>A 4.2.1.1.4.1</vt:lpstr>
      <vt:lpstr>C 4.2.1.1.5</vt:lpstr>
      <vt:lpstr>A 4.2.1.1.5.1</vt:lpstr>
      <vt:lpstr>A 4.2.1.1.5.2</vt:lpstr>
      <vt:lpstr>A 4.2.1.1.5.3</vt:lpstr>
      <vt:lpstr>C 4.2.1.1.6</vt:lpstr>
      <vt:lpstr>A 4.2.1.1.6.1</vt:lpstr>
      <vt:lpstr>A 4.2.1.1.6.2</vt:lpstr>
      <vt:lpstr>A 4.2.1.1.6.3</vt:lpstr>
      <vt:lpstr>C 4.2.1.1.7</vt:lpstr>
      <vt:lpstr>A 4.2.1.1.7.1</vt:lpstr>
      <vt:lpstr>A 4.2.1.1.7.2</vt:lpstr>
      <vt:lpstr>A 4.17.1.1.7.3</vt:lpstr>
      <vt:lpstr>'C 4.2.1.1.3'!Área_de_impresión</vt:lpstr>
      <vt:lpstr>'FID Fin'!Área_de_impresión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Velazquez</dc:creator>
  <cp:keywords/>
  <dc:description/>
  <cp:lastModifiedBy>planeacion</cp:lastModifiedBy>
  <cp:revision/>
  <cp:lastPrinted>2024-09-30T17:31:31Z</cp:lastPrinted>
  <dcterms:created xsi:type="dcterms:W3CDTF">2021-02-17T19:36:04Z</dcterms:created>
  <dcterms:modified xsi:type="dcterms:W3CDTF">2025-01-07T16:51:00Z</dcterms:modified>
  <cp:category/>
  <cp:contentStatus/>
</cp:coreProperties>
</file>