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C R I S T I N A_NVO\SECTORIALES\TRIMESTRALES_EJE4\INFORMES TRIMESTRALES 2024\4TO TRIM 2024\"/>
    </mc:Choice>
  </mc:AlternateContent>
  <xr:revisionPtr revIDLastSave="0" documentId="13_ncr:1_{1E4B6B17-FA75-4341-8FD7-14CC31A32E0D}" xr6:coauthVersionLast="47" xr6:coauthVersionMax="47" xr10:uidLastSave="{00000000-0000-0000-0000-000000000000}"/>
  <bookViews>
    <workbookView xWindow="-24120" yWindow="-1110" windowWidth="24240" windowHeight="13020" tabRatio="891" activeTab="1" xr2:uid="{00000000-000D-0000-FFFF-FFFF00000000}"/>
  </bookViews>
  <sheets>
    <sheet name="FID FIN" sheetId="57" r:id="rId1"/>
    <sheet name="PROPÓSITO 4.1.1" sheetId="59" r:id="rId2"/>
    <sheet name="COMP 4.1.1.2" sheetId="60" r:id="rId3"/>
    <sheet name="ACT. 4.1.1.4.1.7" sheetId="61" r:id="rId4"/>
    <sheet name="ACT. 4.1.1.4.5.2" sheetId="62" r:id="rId5"/>
    <sheet name="ACT. 4.1.1.1.2.3" sheetId="63" r:id="rId6"/>
    <sheet name="ACT. 4.1.1.2.1.2" sheetId="64" r:id="rId7"/>
    <sheet name="ACT. 4.1.1.2.2.8" sheetId="65" r:id="rId8"/>
    <sheet name="ACT. 4.1.1.2.2.5" sheetId="66" r:id="rId9"/>
    <sheet name="COMP 4.1.1.2.2.4" sheetId="67" r:id="rId10"/>
    <sheet name="ACT. 4.1.1.2.2.4" sheetId="68" r:id="rId11"/>
    <sheet name="COMP 4.1.1.6.3" sheetId="69" r:id="rId12"/>
    <sheet name="ACT. 4.1.1.1.6.3" sheetId="70" r:id="rId13"/>
    <sheet name="ACT. 4.1.1.4.1.3" sheetId="71" r:id="rId14"/>
    <sheet name="ACT. 4.1.1.6.3" sheetId="72" r:id="rId15"/>
    <sheet name="COMP 4.1.1.1.2.1" sheetId="73" r:id="rId16"/>
    <sheet name="ACT. 4.1.1.4.0" sheetId="74" r:id="rId17"/>
    <sheet name="ACT 4.1.1.4.0" sheetId="75" r:id="rId18"/>
    <sheet name="ACT 4.1.1.4.1.3" sheetId="76" r:id="rId19"/>
    <sheet name="COMP 4.1.1.4.1.5" sheetId="77" r:id="rId20"/>
    <sheet name="ACT. 4.1.1.4.1.5" sheetId="78" r:id="rId21"/>
    <sheet name="ACT. 4.1.1.4.1.5." sheetId="79" r:id="rId22"/>
    <sheet name="COMP. 4.1.1.4.1.6" sheetId="117" r:id="rId23"/>
    <sheet name="ACT. 4.1.1.4.1.6" sheetId="118" r:id="rId24"/>
    <sheet name="ACT. 4.1.1.4.1.14" sheetId="119" r:id="rId25"/>
    <sheet name="COMP 4.1.1.4.1.2." sheetId="80" r:id="rId26"/>
    <sheet name="ACT. 4.1.1.4.0." sheetId="81" r:id="rId27"/>
    <sheet name="ACT. 4.1.1.4.1.8" sheetId="82" r:id="rId28"/>
    <sheet name="COMP 4.1.1.4.0." sheetId="83" r:id="rId29"/>
    <sheet name="ACT. 4 1.1.4.0" sheetId="84" r:id="rId30"/>
    <sheet name="ACT. 4. 1.1.4.0" sheetId="85" r:id="rId31"/>
    <sheet name="ACT. 4 1 .1.4.0" sheetId="88" r:id="rId32"/>
    <sheet name="ACT. 4 1.1.4 0" sheetId="86" r:id="rId33"/>
    <sheet name="ACT. 4 1.1.4 .0" sheetId="87" r:id="rId34"/>
    <sheet name="ACT. 4 1.1.4 . 0" sheetId="89" r:id="rId35"/>
    <sheet name="ACT. 4 1.1  .4.0" sheetId="90" r:id="rId36"/>
    <sheet name="COMP 4.1.1.4.1.2" sheetId="91" r:id="rId37"/>
    <sheet name="ACT . 4.1.1.4.0" sheetId="92" r:id="rId38"/>
    <sheet name="ACT. 4.1.1.1.3.6." sheetId="93" r:id="rId39"/>
    <sheet name="ACT.  4.1.1.4.0." sheetId="94" r:id="rId40"/>
    <sheet name="ACT .  4.1.1.4.0." sheetId="95" r:id="rId41"/>
    <sheet name=" ACT.  4.1.1.4.0." sheetId="96" r:id="rId42"/>
    <sheet name=" COMP 4.1.1.4.0" sheetId="97" r:id="rId43"/>
    <sheet name="ACT. 4.1.1.1.2.1" sheetId="98" r:id="rId44"/>
    <sheet name=" ACT. 4.1.1.4.0" sheetId="99" r:id="rId45"/>
    <sheet name=" ACT. 4.1.1.4.0." sheetId="100" r:id="rId46"/>
    <sheet name="COMP 4.1.1.4.1.13" sheetId="101" r:id="rId47"/>
    <sheet name="ACT. 4.1.1.4.1.13" sheetId="102" r:id="rId48"/>
    <sheet name="ACT.  4.1.1.4.1.13" sheetId="103" r:id="rId49"/>
    <sheet name=" ACT. 4.1.1.4.1.13" sheetId="104" r:id="rId50"/>
    <sheet name=" ACT.  4.1.1.4.1.13" sheetId="105" r:id="rId51"/>
    <sheet name="ACT.  4.1.1.4.1.13 " sheetId="106" r:id="rId52"/>
    <sheet name="COMP 4.1.1.4.0. " sheetId="107" r:id="rId53"/>
    <sheet name="ACT. 4.1.1.2.3.9" sheetId="108" r:id="rId54"/>
    <sheet name="ACT. 4.1.1.2.3.9. " sheetId="109" r:id="rId55"/>
    <sheet name="COMP 4.1.1.4.0.  " sheetId="110" r:id="rId56"/>
    <sheet name="ACT. 4.1.1.4.0.  " sheetId="111" r:id="rId57"/>
    <sheet name="  ACT. 4.1.1.4.0. " sheetId="112" r:id="rId58"/>
    <sheet name=" ACT. 4.1.1.4.0.  " sheetId="113" r:id="rId59"/>
    <sheet name="COMP 4.1.1.4.1.1." sheetId="114" r:id="rId60"/>
    <sheet name="ACT. 4.1.1.2.2.2." sheetId="115" r:id="rId61"/>
    <sheet name="ACT. 4.1.1.2.2.2" sheetId="116" r:id="rId62"/>
  </sheets>
  <definedNames>
    <definedName name="_xlnm.Print_Area" localSheetId="57">'  ACT. 4.1.1.4.0. '!$B$1:$J$56</definedName>
    <definedName name="_xlnm.Print_Area" localSheetId="41">' ACT.  4.1.1.4.0.'!$B$2:$H$55</definedName>
    <definedName name="_xlnm.Print_Area" localSheetId="50">' ACT.  4.1.1.4.1.13'!$B$2:$H$55</definedName>
    <definedName name="_xlnm.Print_Area" localSheetId="44">' ACT. 4.1.1.4.0'!$B$2:$H$55</definedName>
    <definedName name="_xlnm.Print_Area" localSheetId="45">' ACT. 4.1.1.4.0.'!$B$2:$H$55</definedName>
    <definedName name="_xlnm.Print_Area" localSheetId="58">' ACT. 4.1.1.4.0.  '!$B$1:$J$56</definedName>
    <definedName name="_xlnm.Print_Area" localSheetId="49">' ACT. 4.1.1.4.1.13'!$B$2:$H$55</definedName>
    <definedName name="_xlnm.Print_Area" localSheetId="42">' COMP 4.1.1.4.0'!$B$2:$H$55</definedName>
    <definedName name="_xlnm.Print_Area" localSheetId="40">'ACT .  4.1.1.4.0.'!$B$2:$H$55</definedName>
    <definedName name="_xlnm.Print_Area" localSheetId="37">'ACT . 4.1.1.4.0'!$B$2:$H$55</definedName>
    <definedName name="_xlnm.Print_Area" localSheetId="17">'ACT 4.1.1.4.0'!$B$2:$H$55</definedName>
    <definedName name="_xlnm.Print_Area" localSheetId="18">'ACT 4.1.1.4.1.3'!$B$2:$H$55</definedName>
    <definedName name="_xlnm.Print_Area" localSheetId="39">'ACT.  4.1.1.4.0.'!$B$2:$H$55</definedName>
    <definedName name="_xlnm.Print_Area" localSheetId="48">'ACT.  4.1.1.4.1.13'!$B$2:$H$55</definedName>
    <definedName name="_xlnm.Print_Area" localSheetId="51">'ACT.  4.1.1.4.1.13 '!$B$2:$H$55</definedName>
    <definedName name="_xlnm.Print_Area" localSheetId="31">'ACT. 4 1 .1.4.0'!$B$2:$H$55</definedName>
    <definedName name="_xlnm.Print_Area" localSheetId="35">'ACT. 4 1.1  .4.0'!$B$2:$H$55</definedName>
    <definedName name="_xlnm.Print_Area" localSheetId="34">'ACT. 4 1.1.4 . 0'!$B$2:$H$55</definedName>
    <definedName name="_xlnm.Print_Area" localSheetId="33">'ACT. 4 1.1.4 .0'!$B$2:$H$55</definedName>
    <definedName name="_xlnm.Print_Area" localSheetId="32">'ACT. 4 1.1.4 0'!$B$2:$H$55</definedName>
    <definedName name="_xlnm.Print_Area" localSheetId="29">'ACT. 4 1.1.4.0'!$B$2:$H$55</definedName>
    <definedName name="_xlnm.Print_Area" localSheetId="30">'ACT. 4. 1.1.4.0'!$B$2:$H$55</definedName>
    <definedName name="_xlnm.Print_Area" localSheetId="43">'ACT. 4.1.1.1.2.1'!$B$2:$H$55</definedName>
    <definedName name="_xlnm.Print_Area" localSheetId="5">'ACT. 4.1.1.1.2.3'!$B$1:$J$55</definedName>
    <definedName name="_xlnm.Print_Area" localSheetId="38">'ACT. 4.1.1.1.3.6.'!$B$2:$H$55</definedName>
    <definedName name="_xlnm.Print_Area" localSheetId="12">'ACT. 4.1.1.1.6.3'!$B$2:$J$55</definedName>
    <definedName name="_xlnm.Print_Area" localSheetId="6">'ACT. 4.1.1.2.1.2'!$B$1:$J$55</definedName>
    <definedName name="_xlnm.Print_Area" localSheetId="61">'ACT. 4.1.1.2.2.2'!$B$2:$H$55</definedName>
    <definedName name="_xlnm.Print_Area" localSheetId="60">'ACT. 4.1.1.2.2.2.'!$B$2:$H$55</definedName>
    <definedName name="_xlnm.Print_Area" localSheetId="10">'ACT. 4.1.1.2.2.4'!$B$1:$J$56</definedName>
    <definedName name="_xlnm.Print_Area" localSheetId="8">'ACT. 4.1.1.2.2.5'!$B$1:$J$56</definedName>
    <definedName name="_xlnm.Print_Area" localSheetId="7">'ACT. 4.1.1.2.2.8'!$B$1:$J$56</definedName>
    <definedName name="_xlnm.Print_Area" localSheetId="53">'ACT. 4.1.1.2.3.9'!$B$2:$H$55</definedName>
    <definedName name="_xlnm.Print_Area" localSheetId="54">'ACT. 4.1.1.2.3.9. '!$B$2:$H$55</definedName>
    <definedName name="_xlnm.Print_Area" localSheetId="16">'ACT. 4.1.1.4.0'!$B$2:$H$55</definedName>
    <definedName name="_xlnm.Print_Area" localSheetId="26">'ACT. 4.1.1.4.0.'!$B$2:$H$55</definedName>
    <definedName name="_xlnm.Print_Area" localSheetId="56">'ACT. 4.1.1.4.0.  '!$B$1:$J$56</definedName>
    <definedName name="_xlnm.Print_Area" localSheetId="47">'ACT. 4.1.1.4.1.13'!$B$2:$H$55</definedName>
    <definedName name="_xlnm.Print_Area" localSheetId="24">'ACT. 4.1.1.4.1.14'!$B$2:$H$55</definedName>
    <definedName name="_xlnm.Print_Area" localSheetId="13">'ACT. 4.1.1.4.1.3'!$B$1:$H$55</definedName>
    <definedName name="_xlnm.Print_Area" localSheetId="20">'ACT. 4.1.1.4.1.5'!$B$2:$H$55</definedName>
    <definedName name="_xlnm.Print_Area" localSheetId="21">'ACT. 4.1.1.4.1.5.'!$B$2:$H$55</definedName>
    <definedName name="_xlnm.Print_Area" localSheetId="23">'ACT. 4.1.1.4.1.6'!$B$2:$H$55</definedName>
    <definedName name="_xlnm.Print_Area" localSheetId="3">'ACT. 4.1.1.4.1.7'!$B$2:$J$55</definedName>
    <definedName name="_xlnm.Print_Area" localSheetId="27">'ACT. 4.1.1.4.1.8'!$B$2:$H$55</definedName>
    <definedName name="_xlnm.Print_Area" localSheetId="4">'ACT. 4.1.1.4.5.2'!$B$1:$J$55</definedName>
    <definedName name="_xlnm.Print_Area" localSheetId="14">'ACT. 4.1.1.6.3'!$B$1:$H$55</definedName>
    <definedName name="_xlnm.Print_Area" localSheetId="15">'COMP 4.1.1.1.2.1'!$B$2:$H$55</definedName>
    <definedName name="_xlnm.Print_Area" localSheetId="2">'COMP 4.1.1.2'!$B$2:$J$55</definedName>
    <definedName name="_xlnm.Print_Area" localSheetId="9">'COMP 4.1.1.2.2.4'!$B$2:$J$55</definedName>
    <definedName name="_xlnm.Print_Area" localSheetId="28">'COMP 4.1.1.4.0.'!$B$2:$H$55</definedName>
    <definedName name="_xlnm.Print_Area" localSheetId="52">'COMP 4.1.1.4.0. '!$B$2:$H$55</definedName>
    <definedName name="_xlnm.Print_Area" localSheetId="55">'COMP 4.1.1.4.0.  '!$B$1:$J$56</definedName>
    <definedName name="_xlnm.Print_Area" localSheetId="59">'COMP 4.1.1.4.1.1.'!$B$2:$H$55</definedName>
    <definedName name="_xlnm.Print_Area" localSheetId="46">'COMP 4.1.1.4.1.13'!$B$2:$H$55</definedName>
    <definedName name="_xlnm.Print_Area" localSheetId="36">'COMP 4.1.1.4.1.2'!$B$2:$H$55</definedName>
    <definedName name="_xlnm.Print_Area" localSheetId="25">'COMP 4.1.1.4.1.2.'!$B$2:$H$55</definedName>
    <definedName name="_xlnm.Print_Area" localSheetId="19">'COMP 4.1.1.4.1.5'!$B$2:$H$55</definedName>
    <definedName name="_xlnm.Print_Area" localSheetId="11">'COMP 4.1.1.6.3'!$B$1:$J$55</definedName>
    <definedName name="_xlnm.Print_Area" localSheetId="22">'COMP. 4.1.1.4.1.6'!$B$2:$H$55</definedName>
    <definedName name="_xlnm.Print_Area" localSheetId="0">'FID FIN'!$B$1:$H$55</definedName>
    <definedName name="_xlnm.Print_Area" localSheetId="1">'PROPÓSITO 4.1.1'!$B$2:$H$55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119" l="1"/>
  <c r="G29" i="118"/>
  <c r="G29" i="117"/>
  <c r="G29" i="116" l="1"/>
  <c r="G29" i="115"/>
  <c r="G29" i="114"/>
  <c r="H29" i="113"/>
  <c r="H29" i="112"/>
  <c r="H29" i="111"/>
  <c r="H29" i="110"/>
  <c r="G29" i="109"/>
  <c r="G29" i="108"/>
  <c r="G29" i="107"/>
  <c r="G29" i="106"/>
  <c r="G29" i="105"/>
  <c r="G29" i="104"/>
  <c r="G29" i="103"/>
  <c r="G29" i="102"/>
  <c r="G29" i="101"/>
  <c r="G29" i="100"/>
  <c r="G29" i="99"/>
  <c r="G29" i="98"/>
  <c r="G29" i="97"/>
  <c r="G29" i="96"/>
  <c r="G29" i="95"/>
  <c r="G29" i="94"/>
  <c r="G29" i="93"/>
  <c r="G29" i="92"/>
  <c r="G29" i="91"/>
  <c r="G29" i="90"/>
  <c r="G29" i="89"/>
  <c r="G29" i="88"/>
  <c r="G29" i="87"/>
  <c r="G29" i="86"/>
  <c r="G29" i="85"/>
  <c r="G29" i="84"/>
  <c r="G29" i="83"/>
  <c r="G29" i="82"/>
  <c r="G29" i="81"/>
  <c r="G29" i="80"/>
  <c r="G29" i="79"/>
  <c r="G29" i="78"/>
  <c r="G29" i="77"/>
  <c r="G29" i="76"/>
  <c r="G29" i="75"/>
  <c r="G29" i="74"/>
  <c r="G29" i="73"/>
  <c r="G29" i="72"/>
  <c r="G29" i="71"/>
  <c r="H29" i="70"/>
  <c r="H29" i="69"/>
  <c r="H29" i="68"/>
  <c r="H29" i="67"/>
  <c r="H29" i="66"/>
  <c r="H29" i="65"/>
  <c r="H29" i="64"/>
  <c r="H29" i="63"/>
  <c r="H29" i="62"/>
  <c r="H29" i="61"/>
  <c r="H29" i="60"/>
  <c r="G29" i="59"/>
  <c r="F29" i="57" l="1"/>
</calcChain>
</file>

<file path=xl/sharedStrings.xml><?xml version="1.0" encoding="utf-8"?>
<sst xmlns="http://schemas.openxmlformats.org/spreadsheetml/2006/main" count="7650" uniqueCount="831">
  <si>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</si>
  <si>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</si>
  <si>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</si>
  <si>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</si>
  <si>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</si>
  <si>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</si>
  <si>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</si>
  <si>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</si>
  <si>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Adecuado.</t>
  </si>
  <si>
    <t>Aportación Marginal.</t>
  </si>
  <si>
    <t>(         )</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</si>
  <si>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</si>
  <si>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</si>
  <si>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</si>
  <si>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</si>
  <si>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</si>
  <si>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</si>
  <si>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</si>
  <si>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</si>
  <si>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t>
  </si>
  <si>
    <t xml:space="preserve"> (         )</t>
  </si>
  <si>
    <t xml:space="preserve"> (   )</t>
  </si>
  <si>
    <t>Tipo de valor de la meta.</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</si>
  <si>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</si>
  <si>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</si>
  <si>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</si>
  <si>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</si>
  <si>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</si>
  <si>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</si>
  <si>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</si>
  <si>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</si>
  <si>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</si>
  <si>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</si>
  <si>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</si>
  <si>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</si>
  <si>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</si>
  <si>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</si>
  <si>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</si>
  <si>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</si>
  <si>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</si>
  <si>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</si>
  <si>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</si>
  <si>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ANUAL</t>
  </si>
  <si>
    <t>MINIGRÁFICA</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</si>
  <si>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</si>
  <si>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</si>
  <si>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</si>
  <si>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</si>
  <si>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</si>
  <si>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</si>
  <si>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</si>
  <si>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</si>
  <si>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Unidad administrativa del responsable</t>
  </si>
  <si>
    <t>Correo electrónico del responsable</t>
  </si>
  <si>
    <t>Teléfono del responsable</t>
  </si>
  <si>
    <t xml:space="preserve">Firma del Responsable </t>
  </si>
  <si>
    <t>NOMBRE DEL PROGRAMA PRESUPUESTARIO ANUAL (PPA)</t>
  </si>
  <si>
    <t>ascendente</t>
  </si>
  <si>
    <t>descendente</t>
  </si>
  <si>
    <t>TRIMESTRE 4</t>
  </si>
  <si>
    <t>Características de las Variables del indicador</t>
  </si>
  <si>
    <t>UNIDAD RESPONSABLE</t>
  </si>
  <si>
    <t>Monitoreable</t>
  </si>
  <si>
    <t>Ascendente</t>
  </si>
  <si>
    <t>Descendente</t>
  </si>
  <si>
    <t>Absoluta</t>
  </si>
  <si>
    <t>Relativa</t>
  </si>
  <si>
    <t>Nombre del responsable del diseño del Indicador</t>
  </si>
  <si>
    <t>Puesto del responsable</t>
  </si>
  <si>
    <t>Seleccionar el compartamiento del Indicador hacia la meta</t>
  </si>
  <si>
    <t>menor o igual a 0%</t>
  </si>
  <si>
    <t>entre 0% y 15%</t>
  </si>
  <si>
    <t>mayor o igual a 15%</t>
  </si>
  <si>
    <t>NO DISPONIBLE</t>
  </si>
  <si>
    <t>FIN</t>
  </si>
  <si>
    <t>PPPIVCENVIPE: Porcentaje de población de 18 años y más que percibe inseguro vivir en Cancún</t>
  </si>
  <si>
    <t>(   SÍ      )</t>
  </si>
  <si>
    <t>(    SÍ   )</t>
  </si>
  <si>
    <t>(      SÍ     )</t>
  </si>
  <si>
    <t>(      SÍ    )</t>
  </si>
  <si>
    <t>(     NO APLICA       )</t>
  </si>
  <si>
    <t>(    SÍ       )</t>
  </si>
  <si>
    <t>(     SÍ    )</t>
  </si>
  <si>
    <t>"Las causas que generan violencia y delincuencia se miden indirectamente con el porcentaje de la población de 18 años y más que se siente insegura de vivir en Cancún.
Este indicador debería disminuir año tras año si las acciones implementadas para combatir las causas que generan violencia y delincuencia estuvieran contribuyendo a su disminución.
Los resultados anuales proporcionan información general, como la utilizada en este indicador y también indican el grado de inseguridad por sexo, por grupos de edad, por grado de escolaridad, informacióin para comparar a nivel nacional, los cinco delitos más fecuentes, problemas comunitarios, las conductas delictivas más frecuentes, los espacios públicos mas inseguros, las actividades en que se siente mas inseguridad, el grado de confianza en sectores, el grado de confianza en las autoridades y el número de hogares que han sido violentados.
Toda esta información serviría para implementar políticas públicas que las atiendan."</t>
  </si>
  <si>
    <t>Información generada en la Encuesta Nacional de Seguridad Pública Urbana. ENVIPE con Periodicidad Anual.</t>
  </si>
  <si>
    <t>Porcentaje</t>
  </si>
  <si>
    <t>Anual</t>
  </si>
  <si>
    <t>2019 a 2021</t>
  </si>
  <si>
    <t>https://www.inegi.org.mx/programas/envipe/2023/#tabulados
Tabulados predefinidos /estimaciones / VIII. Información en ciudades y/o áreas metropolitanas /8.1 Población de 18 años y más por ciudades y/o áreas metropolitanas, según percepción de inseguridad en su municipio o demarcación territorial, marzo y abril de 2023.</t>
  </si>
  <si>
    <t>PPPIVCENVIPE</t>
  </si>
  <si>
    <t>Porcentaje de población de 18 años y más que percibe inseguro vivir en Cancún</t>
  </si>
  <si>
    <t>ENVIPE del INEGI</t>
  </si>
  <si>
    <t>Enrique Encalada Sánchez</t>
  </si>
  <si>
    <t>Dirección de Planeación</t>
  </si>
  <si>
    <t>Director</t>
  </si>
  <si>
    <t>enried@hotmail.com</t>
  </si>
  <si>
    <t xml:space="preserve">4.1 Construyendo juntos la Seguridad pública y la paz social.   </t>
  </si>
  <si>
    <t>Promover acciones que combatan las causas que generan las
violencias y la delincuencia contribuyendo a la paz y la justicia.</t>
  </si>
  <si>
    <t>Ficha de Indicador de Desempeño. FID 2024</t>
  </si>
  <si>
    <t>4.1.1 a 4.6.3</t>
  </si>
  <si>
    <t>Todas las Estrategias y Líneas de Acción del PMD 2021-2024 actualizado.</t>
  </si>
  <si>
    <t xml:space="preserve">Secretaria Municipal de Seguridad Ciudadana y Tránsito. </t>
  </si>
  <si>
    <r>
      <rPr>
        <b/>
        <sz val="9"/>
        <color theme="1"/>
        <rFont val="Calibri"/>
        <family val="2"/>
        <scheme val="minor"/>
      </rPr>
      <t>Incidencia delictiva:</t>
    </r>
    <r>
      <rPr>
        <sz val="9"/>
        <color theme="1"/>
        <rFont val="Calibri"/>
        <family val="2"/>
        <scheme val="minor"/>
      </rPr>
      <t xml:space="preserve"> Tasa de variación de delitos cometidos contra el patrimonio de la población del MBJ entre dos periodos de tiempo.</t>
    </r>
  </si>
  <si>
    <t>4.1 Programa Construyendo Juntos la Seguridad Pública y Paz Social.</t>
  </si>
  <si>
    <r>
      <rPr>
        <b/>
        <sz val="9"/>
        <color theme="1"/>
        <rFont val="Calibri"/>
        <family val="2"/>
        <scheme val="minor"/>
      </rPr>
      <t>Propósito</t>
    </r>
    <r>
      <rPr>
        <sz val="9"/>
        <color theme="1"/>
        <rFont val="Calibri"/>
        <family val="2"/>
        <scheme val="minor"/>
      </rPr>
      <t xml:space="preserve">
SMSCyT</t>
    </r>
  </si>
  <si>
    <t>4.1.1</t>
  </si>
  <si>
    <t>Atender las causas o factores generadores de violencia y delincuencia con estricto respeto a los Derechos Humanos a efecto de que la población del municipio de Benito Juárez mantenga seguro su patrimonio.</t>
  </si>
  <si>
    <t>Incrementar la atención a las causas o factores generadores de violencia y delincuencia con estricto respeto a los Derechos Humanos.</t>
  </si>
  <si>
    <t>(     X    )</t>
  </si>
  <si>
    <t>(       )</t>
  </si>
  <si>
    <t>(      X     )</t>
  </si>
  <si>
    <t>(           )</t>
  </si>
  <si>
    <t>(     X     )</t>
  </si>
  <si>
    <t>(            )</t>
  </si>
  <si>
    <t xml:space="preserve"> (  X  )</t>
  </si>
  <si>
    <t xml:space="preserve"> (        )</t>
  </si>
  <si>
    <t>Seleccionar el compartamiento del Indicador hacia la meta
(ascendente o descendente + regular o nominal)</t>
  </si>
  <si>
    <t>Regular
(comportamiento constante dentro de un rango)</t>
  </si>
  <si>
    <t>Nominal
(no existen datos históricos)</t>
  </si>
  <si>
    <t>(    X    )</t>
  </si>
  <si>
    <t>Los resultados de las acciones emprendidas por la Secretaría de Seguridad Pública y Tránsito se reflejan en el valor alcanzado con este indicador que mide si la afectación al patrimonio de la población municipal se ha incrementado o ha disminuido respecto a periodos de tiempo anteriores.</t>
  </si>
  <si>
    <r>
      <rPr>
        <b/>
        <sz val="9"/>
        <color theme="1"/>
        <rFont val="Calibri"/>
        <family val="2"/>
        <scheme val="minor"/>
      </rPr>
      <t xml:space="preserve">MÉTODO DE CÁLCULO
</t>
    </r>
    <r>
      <rPr>
        <sz val="9"/>
        <color theme="1"/>
        <rFont val="Calibri"/>
        <family val="2"/>
        <scheme val="minor"/>
      </rPr>
      <t>ID (t,t-1) = ((DC t / DC t-1)-1)X100</t>
    </r>
  </si>
  <si>
    <t>Trimestral</t>
  </si>
  <si>
    <t>descendente ( estos parametros podrán variar de acuerdo al indicador)</t>
  </si>
  <si>
    <t xml:space="preserve">mayor a 70%
</t>
  </si>
  <si>
    <t>mayor o igual  a 50%  o menor o igual a 70%</t>
  </si>
  <si>
    <t xml:space="preserve"> menor a 50%</t>
  </si>
  <si>
    <t>menor o igual a cero</t>
  </si>
  <si>
    <t>mayor a cero y menor a +20%</t>
  </si>
  <si>
    <t xml:space="preserve">mayor o igual a +20% </t>
  </si>
  <si>
    <r>
      <t xml:space="preserve">Nombre del Documento: 
</t>
    </r>
    <r>
      <rPr>
        <sz val="9"/>
        <color theme="1"/>
        <rFont val="Calibri"/>
        <family val="2"/>
        <scheme val="minor"/>
      </rPr>
      <t>Municipal-Delitos-2015-2024_feb2024.zip</t>
    </r>
    <r>
      <rPr>
        <b/>
        <sz val="9"/>
        <color theme="1"/>
        <rFont val="Calibri"/>
        <family val="2"/>
        <scheme val="minor"/>
      </rPr>
      <t xml:space="preserve">
Nombre de quien genera la información: 
</t>
    </r>
    <r>
      <rPr>
        <sz val="9"/>
        <color theme="1"/>
        <rFont val="Calibri"/>
        <family val="2"/>
        <scheme val="minor"/>
      </rPr>
      <t>Secretariado Ejecutivo del Sistema Nacional de Seguridad Pública.</t>
    </r>
    <r>
      <rPr>
        <b/>
        <sz val="9"/>
        <color theme="1"/>
        <rFont val="Calibri"/>
        <family val="2"/>
        <scheme val="minor"/>
      </rPr>
      <t xml:space="preserve">
Periodicidad con que se genera la información:
</t>
    </r>
    <r>
      <rPr>
        <sz val="9"/>
        <color theme="1"/>
        <rFont val="Calibri"/>
        <family val="2"/>
        <scheme val="minor"/>
      </rPr>
      <t>Se genera mensualmente y se publica hasta dos meses después de generada.</t>
    </r>
    <r>
      <rPr>
        <b/>
        <sz val="9"/>
        <color theme="1"/>
        <rFont val="Calibri"/>
        <family val="2"/>
        <scheme val="minor"/>
      </rPr>
      <t xml:space="preserve">
Liga de la página donde se localiza la información o ubicación:
</t>
    </r>
    <r>
      <rPr>
        <sz val="9"/>
        <color theme="1"/>
        <rFont val="Calibri"/>
        <family val="2"/>
        <scheme val="minor"/>
      </rPr>
      <t>https://drive.google.com/file/d/1yU3H8cji0unOEyIBoxcdTEsqKhGZoFwq/view?usp=sharing</t>
    </r>
  </si>
  <si>
    <t>MINIGRAFICAS</t>
  </si>
  <si>
    <t>NO APLICA</t>
  </si>
  <si>
    <t>DC t</t>
  </si>
  <si>
    <t>Delitos cometidos en el Trimestre t año admactual</t>
  </si>
  <si>
    <t>Municipal-Delitos-2015-2024_may2024.zip
Informaciòn de la pàgina del Secretariado Ejecutivo del Sistema Nacional de Seguridad Pública.</t>
  </si>
  <si>
    <t>Delitos contra el patrimonio.</t>
  </si>
  <si>
    <t>DC t-1</t>
  </si>
  <si>
    <t>Delitos cometidos en el Trimestre t-1 a</t>
  </si>
  <si>
    <t>Secretaría Municipal de Seguridad Ciudadana y Tránsito.</t>
  </si>
  <si>
    <t>Secretario</t>
  </si>
  <si>
    <t>policiabenitojuarez@gmail.com</t>
  </si>
  <si>
    <t>998 832070 ext. 1003</t>
  </si>
  <si>
    <r>
      <rPr>
        <b/>
        <sz val="10"/>
        <color theme="1"/>
        <rFont val="Calibri"/>
        <family val="2"/>
        <scheme val="minor"/>
      </rPr>
      <t xml:space="preserve">PAPDR: </t>
    </r>
    <r>
      <rPr>
        <sz val="10"/>
        <color theme="1"/>
        <rFont val="Calibri"/>
        <family val="2"/>
        <scheme val="minor"/>
      </rPr>
      <t xml:space="preserve">Porcentaje de acciones de prevención del delito con enfoque de derechos humanos y perspectiva de genero realizadas. </t>
    </r>
  </si>
  <si>
    <t xml:space="preserve">4.1 Programa Construyendo Juntos la Seguridad Pública y Paz Social. </t>
  </si>
  <si>
    <r>
      <rPr>
        <b/>
        <sz val="9"/>
        <color theme="1"/>
        <rFont val="Calibri"/>
        <family val="2"/>
        <scheme val="minor"/>
      </rPr>
      <t>Componente</t>
    </r>
    <r>
      <rPr>
        <sz val="9"/>
        <color theme="1"/>
        <rFont val="Calibri"/>
        <family val="2"/>
        <scheme val="minor"/>
      </rPr>
      <t xml:space="preserve">
(Prevención del Delito)</t>
    </r>
  </si>
  <si>
    <t>4.1.2</t>
  </si>
  <si>
    <t>Mejorar el acercamiento a la ciudadanía para crear vínculos ciudadanía, policías y turistas.</t>
  </si>
  <si>
    <t>(    X     )</t>
  </si>
  <si>
    <t>(   X   )</t>
  </si>
  <si>
    <t xml:space="preserve"> (  X )</t>
  </si>
  <si>
    <t>Seleccionar el comportamiento del Indicador hacia la meta
(ascendente o descendente + regular o nominal)</t>
  </si>
  <si>
    <t>El indicador proporciona un porcentaje trimestral de las acciones de prevención del delito realizadas para propiciar el acercamiento y la participación ciudadana con enfoque en derechos humanos y perspectiva de genero. Con estas información se busca proveer elementos para la toma de decisiones respecto a la resolución de conflictos que ayude a prevenir la comisión de delitos y faltas administrativas.</t>
  </si>
  <si>
    <t>PAPDR=(NAPDE / NAPDP)*100</t>
  </si>
  <si>
    <t>mayor a 70%</t>
  </si>
  <si>
    <r>
      <t xml:space="preserve">Nombre del Documento: 
</t>
    </r>
    <r>
      <rPr>
        <sz val="9"/>
        <color theme="1"/>
        <rFont val="Calibri"/>
        <family val="2"/>
        <scheme val="minor"/>
      </rPr>
      <t>Carpeta de registros
Listas de asistencia
Lista de personas atendidas
Imágenes de publicaciones en redes sociales
Registros de comités conformados
Imágenes de bases de datos
Minutas de reuniones
Diagnósticos</t>
    </r>
    <r>
      <rPr>
        <b/>
        <sz val="9"/>
        <color theme="1"/>
        <rFont val="Calibri"/>
        <family val="2"/>
        <scheme val="minor"/>
      </rPr>
      <t xml:space="preserve">
Nombre de quien genera la información:
</t>
    </r>
    <r>
      <rPr>
        <sz val="9"/>
        <color theme="1"/>
        <rFont val="Calibri"/>
        <family val="2"/>
        <scheme val="minor"/>
      </rPr>
      <t xml:space="preserve">Dirección de Prevención del Delito con la Participación Ciudadana </t>
    </r>
    <r>
      <rPr>
        <b/>
        <sz val="9"/>
        <color theme="1"/>
        <rFont val="Calibri"/>
        <family val="2"/>
        <scheme val="minor"/>
      </rPr>
      <t xml:space="preserve">
Periodicidad con que se genera la información: </t>
    </r>
    <r>
      <rPr>
        <sz val="9"/>
        <color theme="1"/>
        <rFont val="Calibri"/>
        <family val="2"/>
        <scheme val="minor"/>
      </rPr>
      <t xml:space="preserve">Mensual
</t>
    </r>
    <r>
      <rPr>
        <b/>
        <sz val="9"/>
        <color theme="1"/>
        <rFont val="Calibri"/>
        <family val="2"/>
        <scheme val="minor"/>
      </rPr>
      <t xml:space="preserve">
Liga de la página donde se localiza la información o ubicación: 
</t>
    </r>
    <r>
      <rPr>
        <sz val="9"/>
        <color theme="1"/>
        <rFont val="Calibri"/>
        <family val="2"/>
        <scheme val="minor"/>
      </rPr>
      <t>Archivos de la Dirección de Prevención del Delito con la Participación Ciudadana, adscrita a la Secretaría Municipal de Seguridad Ciudadana y Tránsito.</t>
    </r>
  </si>
  <si>
    <t>NAPDE</t>
  </si>
  <si>
    <t>Número de acciones de prevención del delito con enfoque de derechos humanos y perspectiva de genero ejecutadas</t>
  </si>
  <si>
    <t>Informe periódico.</t>
  </si>
  <si>
    <t>Acciones</t>
  </si>
  <si>
    <t>NAPDP</t>
  </si>
  <si>
    <t>Número de acciones de prevención del delito con enfoque de derechos humanos y perspectiva de genero programadas.</t>
  </si>
  <si>
    <t>Zury Josabeth Rodríguez Trinidad.</t>
  </si>
  <si>
    <t>Dirección de Prevención del Delito con la Participación Ciudadana de la SMSCyT.</t>
  </si>
  <si>
    <t>Dirección</t>
  </si>
  <si>
    <t xml:space="preserve">secretaria.prevencion@hotmail.com </t>
  </si>
  <si>
    <t>88 68 30 17</t>
  </si>
  <si>
    <r>
      <rPr>
        <b/>
        <sz val="10"/>
        <color theme="1"/>
        <rFont val="Calibri"/>
        <family val="2"/>
        <scheme val="minor"/>
      </rPr>
      <t>PIPDCVR</t>
    </r>
    <r>
      <rPr>
        <sz val="10"/>
        <color theme="1"/>
        <rFont val="Calibri"/>
        <family val="2"/>
        <scheme val="minor"/>
      </rPr>
      <t xml:space="preserve">: Porcentaje de intervenciones para prevenir el delito y conductas violentas realizadas. </t>
    </r>
  </si>
  <si>
    <r>
      <rPr>
        <b/>
        <sz val="9"/>
        <color theme="1"/>
        <rFont val="Calibri"/>
        <family val="2"/>
        <scheme val="minor"/>
      </rPr>
      <t>Actividad 1</t>
    </r>
    <r>
      <rPr>
        <sz val="9"/>
        <color theme="1"/>
        <rFont val="Calibri"/>
        <family val="2"/>
        <scheme val="minor"/>
      </rPr>
      <t xml:space="preserve">
(Prevención del Delito)</t>
    </r>
  </si>
  <si>
    <t>4.1.7</t>
  </si>
  <si>
    <t>Identificar factores de riesgo de violencia y delincuencia, con participación de niñas, niños y adolecentes que le puedan afectar.</t>
  </si>
  <si>
    <t>(      X    )</t>
  </si>
  <si>
    <t>El indicador proporciona un porcentaje trimestral de la ejecución de intervenciones para prevenir el delito y conductas violentas dirigidas a la población y sector educativo en los niveles básico y medio superior; Con estas intervenciones se busca proveer elementos para la toma de decisiones al identificar las problemáticas que pudieran desencadenar en hechos probablemente constitutivos de delito y faltas administrativas.</t>
  </si>
  <si>
    <t>PIPDCVR= (NIPDCVE / NIPDCVP) * 100.</t>
  </si>
  <si>
    <t>descendente ( estos parámetros podrán variar de acuerdo al indicador)</t>
  </si>
  <si>
    <r>
      <t xml:space="preserve">Nombre del Documento:
</t>
    </r>
    <r>
      <rPr>
        <sz val="9"/>
        <color theme="1"/>
        <rFont val="Calibri"/>
        <family val="2"/>
        <scheme val="minor"/>
      </rPr>
      <t xml:space="preserve">Carpeta de registros
Listas de asistencia </t>
    </r>
    <r>
      <rPr>
        <b/>
        <sz val="9"/>
        <color theme="1"/>
        <rFont val="Calibri"/>
        <family val="2"/>
        <scheme val="minor"/>
      </rPr>
      <t xml:space="preserve">
Nombre de quien genera la información: 
</t>
    </r>
    <r>
      <rPr>
        <sz val="9"/>
        <color theme="1"/>
        <rFont val="Calibri"/>
        <family val="2"/>
        <scheme val="minor"/>
      </rPr>
      <t>Dirección de Prevención del Delito con la Participación Ciudadana</t>
    </r>
    <r>
      <rPr>
        <b/>
        <sz val="9"/>
        <color theme="1"/>
        <rFont val="Calibri"/>
        <family val="2"/>
        <scheme val="minor"/>
      </rPr>
      <t xml:space="preserve"> 
Periodicidad con que se genera la información:</t>
    </r>
    <r>
      <rPr>
        <sz val="9"/>
        <color theme="1"/>
        <rFont val="Calibri"/>
        <family val="2"/>
        <scheme val="minor"/>
      </rPr>
      <t xml:space="preserve"> Mensual</t>
    </r>
    <r>
      <rPr>
        <b/>
        <sz val="9"/>
        <color theme="1"/>
        <rFont val="Calibri"/>
        <family val="2"/>
        <scheme val="minor"/>
      </rPr>
      <t xml:space="preserve">
Liga de la página donde se localiza la información o ubicación: 
</t>
    </r>
    <r>
      <rPr>
        <sz val="9"/>
        <color theme="1"/>
        <rFont val="Calibri"/>
        <family val="2"/>
        <scheme val="minor"/>
      </rPr>
      <t>Archivos de la Dirección de Prevención del Delito con la Participación Ciudadana, adscrita a la Secretaría Municipal de Seguridad Ciudadana y Tránsito..</t>
    </r>
  </si>
  <si>
    <t>NIPDCVE</t>
  </si>
  <si>
    <t xml:space="preserve">Número de intervenciones para prevenir el delito y conductas violentas ejecutadas. </t>
  </si>
  <si>
    <t>Reporte periódico</t>
  </si>
  <si>
    <t>Intervenciones</t>
  </si>
  <si>
    <t>NIPDCVP</t>
  </si>
  <si>
    <t>Número de intervenciones  para prevenir el delito y conductas violentas programadas.</t>
  </si>
  <si>
    <r>
      <rPr>
        <b/>
        <sz val="9"/>
        <color theme="1"/>
        <rFont val="Calibri"/>
        <family val="2"/>
        <scheme val="minor"/>
      </rPr>
      <t>PAEDHPDJR:</t>
    </r>
    <r>
      <rPr>
        <sz val="9"/>
        <color theme="1"/>
        <rFont val="Calibri"/>
        <family val="2"/>
        <scheme val="minor"/>
      </rPr>
      <t xml:space="preserve"> Porcentaje de actividades enfocadas a los derechos humanos y la prevención del delito de las juventudes realizadas. </t>
    </r>
  </si>
  <si>
    <r>
      <rPr>
        <b/>
        <sz val="9"/>
        <color theme="1"/>
        <rFont val="Calibri"/>
        <family val="2"/>
        <scheme val="minor"/>
      </rPr>
      <t>Actividad 2</t>
    </r>
    <r>
      <rPr>
        <sz val="9"/>
        <color theme="1"/>
        <rFont val="Calibri"/>
        <family val="2"/>
        <scheme val="minor"/>
      </rPr>
      <t xml:space="preserve">
(Prevención del Delito)</t>
    </r>
  </si>
  <si>
    <t>4.5.2</t>
  </si>
  <si>
    <t>Aumentar las actividades que promuevan la Cultura de Paz y Seguridad en la Juventud.</t>
  </si>
  <si>
    <t>El indicador proporciona un porcentaje trimestral de las actividades realizadas enfocadas a los derechos humanos y la prevención del delito para el empoderamiento juvenil. Con esta información se busca proveer elementos para la toma de decisiones en la prevención de conductas antisociales (comportamientos, prácticas, o actuaciones que tienen como objetivo la perturbación del orden social o la agresión a este), reconociendo y fomentando las fortalezas, intereses y habilidades de los jóvenes.</t>
  </si>
  <si>
    <t>PAEDHPDJR= (NAEDHPDJE / NAEDHPDJP) *100</t>
  </si>
  <si>
    <r>
      <t xml:space="preserve">Nombre del Documento:
</t>
    </r>
    <r>
      <rPr>
        <sz val="9"/>
        <color theme="1"/>
        <rFont val="Calibri"/>
        <family val="2"/>
        <scheme val="minor"/>
      </rPr>
      <t>Carpeta de registros 
Listas de asistencia
Imágenes de publicaciones en redes sociales</t>
    </r>
    <r>
      <rPr>
        <b/>
        <sz val="9"/>
        <color theme="1"/>
        <rFont val="Calibri"/>
        <family val="2"/>
        <scheme val="minor"/>
      </rPr>
      <t xml:space="preserve">
Nombre de quien genera la información:
</t>
    </r>
    <r>
      <rPr>
        <sz val="9"/>
        <color theme="1"/>
        <rFont val="Calibri"/>
        <family val="2"/>
        <scheme val="minor"/>
      </rPr>
      <t xml:space="preserve">Dirección de Prevención del Delito con la Participación Ciudadana </t>
    </r>
    <r>
      <rPr>
        <b/>
        <sz val="9"/>
        <color theme="1"/>
        <rFont val="Calibri"/>
        <family val="2"/>
        <scheme val="minor"/>
      </rPr>
      <t xml:space="preserve">
Periodicidad con que se genera la información:</t>
    </r>
    <r>
      <rPr>
        <sz val="9"/>
        <color theme="1"/>
        <rFont val="Calibri"/>
        <family val="2"/>
        <scheme val="minor"/>
      </rPr>
      <t xml:space="preserve"> Mensual
</t>
    </r>
    <r>
      <rPr>
        <b/>
        <sz val="9"/>
        <color theme="1"/>
        <rFont val="Calibri"/>
        <family val="2"/>
        <scheme val="minor"/>
      </rPr>
      <t xml:space="preserve">
Liga de la página donde se localiza la información o ubicación:
</t>
    </r>
    <r>
      <rPr>
        <sz val="9"/>
        <color theme="1"/>
        <rFont val="Calibri"/>
        <family val="2"/>
        <scheme val="minor"/>
      </rPr>
      <t>Archivos de la Dirección de Prevención del Delito con la Participación Ciudadana, adscrita a la Secretaría Municipal de Seguridad Ciudadana y Tránsito.</t>
    </r>
  </si>
  <si>
    <t>NAEDHPDJE</t>
  </si>
  <si>
    <t>Número de actividades enfocadas a los derechos humanos y la prevención del delito de las juventudes ejecutadas.</t>
  </si>
  <si>
    <t>Reporte periódico.</t>
  </si>
  <si>
    <t>NAEDHPDJP</t>
  </si>
  <si>
    <t>Número de actividades enfocadas a los derechos humanos y la prevención del delito de las juventudes  programadas.</t>
  </si>
  <si>
    <r>
      <rPr>
        <b/>
        <sz val="10"/>
        <color theme="1"/>
        <rFont val="Calibri"/>
        <family val="2"/>
        <scheme val="minor"/>
      </rPr>
      <t xml:space="preserve">PAPSVR: </t>
    </r>
    <r>
      <rPr>
        <sz val="10"/>
        <color theme="1"/>
        <rFont val="Calibri"/>
        <family val="2"/>
        <scheme val="minor"/>
      </rPr>
      <t>Porcentaje de acciones para prevenir y sancionar la violencia con perspectiva de género realizadas.</t>
    </r>
  </si>
  <si>
    <r>
      <rPr>
        <b/>
        <sz val="9"/>
        <color theme="1"/>
        <rFont val="Calibri"/>
        <family val="2"/>
        <scheme val="minor"/>
      </rPr>
      <t>Actividad 3</t>
    </r>
    <r>
      <rPr>
        <sz val="9"/>
        <color theme="1"/>
        <rFont val="Calibri"/>
        <family val="2"/>
        <scheme val="minor"/>
      </rPr>
      <t xml:space="preserve">
(Prevención del Delito)</t>
    </r>
  </si>
  <si>
    <t>1.2.3</t>
  </si>
  <si>
    <t>Implementar programas que fortalezcan el tejido social y la convivencia familiar.</t>
  </si>
  <si>
    <t>El indicador proporciona un porcentaje trimestral de la ejecución de acciones en beneficio de la ciudadanía para la prevención de los problemas comunitarios, delitos y faltas administrativas con perspectiva de género. Con esta información se busca proveer elementos para la toma de decisiones que permita combatir de manera eficaz la problemática detectada en el monitoreo delictivo y/o expresada por los residentes de cada región o colonia específica.</t>
  </si>
  <si>
    <t>PAPSVR= (NAPSVPGE / NAPSVPGP) *100</t>
  </si>
  <si>
    <r>
      <t xml:space="preserve">Nombre del Documento:
</t>
    </r>
    <r>
      <rPr>
        <sz val="9"/>
        <color theme="1"/>
        <rFont val="Calibri"/>
        <family val="2"/>
        <scheme val="minor"/>
      </rPr>
      <t>Carpeta de registros
Listas de asistencia
Imágenes de publicaciones en redes sociales</t>
    </r>
    <r>
      <rPr>
        <b/>
        <sz val="9"/>
        <color theme="1"/>
        <rFont val="Calibri"/>
        <family val="2"/>
        <scheme val="minor"/>
      </rPr>
      <t xml:space="preserve">
Nombre de quien genera la información: 
</t>
    </r>
    <r>
      <rPr>
        <sz val="9"/>
        <color theme="1"/>
        <rFont val="Calibri"/>
        <family val="2"/>
        <scheme val="minor"/>
      </rPr>
      <t xml:space="preserve">Dirección de Prevención del Delito con la Participación Ciudadana </t>
    </r>
    <r>
      <rPr>
        <b/>
        <sz val="9"/>
        <color theme="1"/>
        <rFont val="Calibri"/>
        <family val="2"/>
        <scheme val="minor"/>
      </rPr>
      <t xml:space="preserve">
Periodicidad con que se genera la información:</t>
    </r>
    <r>
      <rPr>
        <sz val="9"/>
        <color theme="1"/>
        <rFont val="Calibri"/>
        <family val="2"/>
        <scheme val="minor"/>
      </rPr>
      <t xml:space="preserve"> Mensual</t>
    </r>
    <r>
      <rPr>
        <b/>
        <sz val="9"/>
        <color theme="1"/>
        <rFont val="Calibri"/>
        <family val="2"/>
        <scheme val="minor"/>
      </rPr>
      <t xml:space="preserve">
Liga de la página donde se localiza la información o ubicación: 
</t>
    </r>
    <r>
      <rPr>
        <sz val="9"/>
        <color theme="1"/>
        <rFont val="Calibri"/>
        <family val="2"/>
        <scheme val="minor"/>
      </rPr>
      <t>Archivos de la Dirección de Prevención del Delito con la Participación Ciudadana, adscrita a la Secretaría Municipal de Seguridad Ciudadana y Tránsito.</t>
    </r>
  </si>
  <si>
    <t>NAPSVPGE</t>
  </si>
  <si>
    <t>Número de acciones para prevenir y sancionar la violencia con perspectiva de género ejecutadas.</t>
  </si>
  <si>
    <t>Acciones de prevención</t>
  </si>
  <si>
    <t>NAPSVPGP</t>
  </si>
  <si>
    <t>Número de acciones para prevenir y sancionar la violencia con perspectiva de género.  programadas.</t>
  </si>
  <si>
    <t>1.2.3;</t>
  </si>
  <si>
    <r>
      <rPr>
        <b/>
        <sz val="10"/>
        <color theme="1"/>
        <rFont val="Calibri"/>
        <family val="2"/>
        <scheme val="minor"/>
      </rPr>
      <t>PACSCR:</t>
    </r>
    <r>
      <rPr>
        <sz val="10"/>
        <color theme="1"/>
        <rFont val="Calibri"/>
        <family val="2"/>
        <scheme val="minor"/>
      </rPr>
      <t xml:space="preserve"> Porcentaje de actividades de creación y seguimiento de comités realizados.</t>
    </r>
  </si>
  <si>
    <r>
      <rPr>
        <b/>
        <sz val="9"/>
        <color theme="1"/>
        <rFont val="Calibri"/>
        <family val="2"/>
        <scheme val="minor"/>
      </rPr>
      <t>Actividad 4</t>
    </r>
    <r>
      <rPr>
        <sz val="9"/>
        <color theme="1"/>
        <rFont val="Calibri"/>
        <family val="2"/>
        <scheme val="minor"/>
      </rPr>
      <t xml:space="preserve">
(Prevención del Delito)</t>
    </r>
  </si>
  <si>
    <t>2.1.2</t>
  </si>
  <si>
    <t>Integrar suficientes Comités Vecinales y de contraloría social con la ciudadanía.</t>
  </si>
  <si>
    <t>El indicador proporciona un porcentaje trimestral de la creación y seguimiento de comités empresariales, educativos y de participación ciudadana para la consolidación del Modelo de Proximidad y de prevención del delito. Con esta información se busca proveer elementos para el impulso de comités conformados y proveer elementos para la toma de decisiones con la finalidad generar estrategias de prevención y seguridad, mediante la vinculación del sector empresarial y el sector educativo con las autoridades municipales, así como con la organización vecinal como medio eficaz para combatir los índices de inseguridad.</t>
  </si>
  <si>
    <t>PACSCR= (NACSCR/ NACSCP) *100</t>
  </si>
  <si>
    <r>
      <rPr>
        <b/>
        <sz val="9"/>
        <color theme="1"/>
        <rFont val="Calibri"/>
        <family val="2"/>
        <scheme val="minor"/>
      </rPr>
      <t xml:space="preserve">Nombre del Documento: 
</t>
    </r>
    <r>
      <rPr>
        <sz val="9"/>
        <color theme="1"/>
        <rFont val="Calibri"/>
        <family val="2"/>
        <scheme val="minor"/>
      </rPr>
      <t>Carpeta de registros.
Registros de comités conformados. 
Resto de seguimiento de comités.</t>
    </r>
    <r>
      <rPr>
        <b/>
        <sz val="9"/>
        <color theme="1"/>
        <rFont val="Calibri"/>
        <family val="2"/>
        <scheme val="minor"/>
      </rPr>
      <t xml:space="preserve">
Nombre de quien genera la información: 
</t>
    </r>
    <r>
      <rPr>
        <sz val="9"/>
        <color theme="1"/>
        <rFont val="Calibri"/>
        <family val="2"/>
        <scheme val="minor"/>
      </rPr>
      <t xml:space="preserve">Dirección de Prevención del Delito con la Participación Ciudadana </t>
    </r>
    <r>
      <rPr>
        <b/>
        <sz val="9"/>
        <color theme="1"/>
        <rFont val="Calibri"/>
        <family val="2"/>
        <scheme val="minor"/>
      </rPr>
      <t xml:space="preserve">
Periodicidad con que se genera la información: </t>
    </r>
    <r>
      <rPr>
        <sz val="9"/>
        <color theme="1"/>
        <rFont val="Calibri"/>
        <family val="2"/>
        <scheme val="minor"/>
      </rPr>
      <t>Mensual</t>
    </r>
    <r>
      <rPr>
        <b/>
        <sz val="9"/>
        <color theme="1"/>
        <rFont val="Calibri"/>
        <family val="2"/>
        <scheme val="minor"/>
      </rPr>
      <t xml:space="preserve">
Liga de la página donde se localiza la información o ubicación: 
</t>
    </r>
    <r>
      <rPr>
        <sz val="9"/>
        <color theme="1"/>
        <rFont val="Calibri"/>
        <family val="2"/>
        <scheme val="minor"/>
      </rPr>
      <t>Archivos de la Dirección de Prevención del Delito con la Participación Ciudadana, adscrita a la Secretaría Municipal de Seguridad Ciudadana y Tránsito.</t>
    </r>
  </si>
  <si>
    <t>NACSCR</t>
  </si>
  <si>
    <t xml:space="preserve">Número de actividades de creación y seguimiento de comités realizados. </t>
  </si>
  <si>
    <t>Actividades</t>
  </si>
  <si>
    <t>NACSCP</t>
  </si>
  <si>
    <t>Número de actividades de creación y seguimiento de comités programados.</t>
  </si>
  <si>
    <r>
      <rPr>
        <b/>
        <sz val="10"/>
        <color theme="1"/>
        <rFont val="Calibri"/>
        <family val="2"/>
        <scheme val="minor"/>
      </rPr>
      <t>PAGACCPDR:</t>
    </r>
    <r>
      <rPr>
        <sz val="10"/>
        <color theme="1"/>
        <rFont val="Calibri"/>
        <family val="2"/>
        <scheme val="minor"/>
      </rPr>
      <t xml:space="preserve"> Porcentaje de actividades para generar acuerdos y coordinación que coadyuven en la prevención del delito realizadas.</t>
    </r>
  </si>
  <si>
    <t xml:space="preserve">4.16 Programa Construyendo Juntos la Seguridad Pública y Paz Social. </t>
  </si>
  <si>
    <r>
      <rPr>
        <b/>
        <sz val="9"/>
        <color theme="1"/>
        <rFont val="Calibri"/>
        <family val="2"/>
        <scheme val="minor"/>
      </rPr>
      <t>Actividad 5</t>
    </r>
    <r>
      <rPr>
        <sz val="9"/>
        <color theme="1"/>
        <rFont val="Calibri"/>
        <family val="2"/>
        <scheme val="minor"/>
      </rPr>
      <t xml:space="preserve">
(Prevención del Delito)</t>
    </r>
  </si>
  <si>
    <t>2.2.8</t>
  </si>
  <si>
    <t>Incrementar las acciones de prevención de riesgos psicosociales a las familias en estado de vulnerabilidad.</t>
  </si>
  <si>
    <t>El indicador proporciona un porcentaje trimestral de la elaboración actividades para generar acuerdos y coordinación que coadyuven en la prevención del delito mediante reuniones de trabajo, mediante mesas de trabajo con dependencias Federales, Estatales, Municipales, Asociaciones Civiles, Organismos Públicos y Privados, para la generación de acuerdos de coordinación y colaboración para la prevención del delito y las conductas violentas, privilegiando los derechos de las víctimas y promoviendo la sensibilización de los cuerpos de policía.</t>
  </si>
  <si>
    <t>PAGACCPDR:= (NAGACCPDR / NAGACCPDP) *100</t>
  </si>
  <si>
    <r>
      <rPr>
        <b/>
        <sz val="9"/>
        <color theme="1"/>
        <rFont val="Calibri"/>
        <family val="2"/>
        <scheme val="minor"/>
      </rPr>
      <t xml:space="preserve">Nombre del Documento: </t>
    </r>
    <r>
      <rPr>
        <sz val="9"/>
        <color theme="1"/>
        <rFont val="Calibri"/>
        <family val="2"/>
        <scheme val="minor"/>
      </rPr>
      <t xml:space="preserve">
Lista de asistencias
Minutas de las reuniones
</t>
    </r>
    <r>
      <rPr>
        <b/>
        <sz val="9"/>
        <color theme="1"/>
        <rFont val="Calibri"/>
        <family val="2"/>
        <scheme val="minor"/>
      </rPr>
      <t xml:space="preserve">
Nombre de quien genera la información: </t>
    </r>
    <r>
      <rPr>
        <sz val="9"/>
        <color theme="1"/>
        <rFont val="Calibri"/>
        <family val="2"/>
        <scheme val="minor"/>
      </rPr>
      <t xml:space="preserve">
Dirección de Prevención del Delito con la Participación Ciudadana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Liga de la página donde se localiza la información o ubicación:</t>
    </r>
    <r>
      <rPr>
        <sz val="9"/>
        <color theme="1"/>
        <rFont val="Calibri"/>
        <family val="2"/>
        <scheme val="minor"/>
      </rPr>
      <t xml:space="preserve"> 
Archivos de la Dirección de Prevención del Delito con la Participación Ciudadana, adscrita a la Secretaría Municipal de Seguridad Ciudadana y Tránsito.</t>
    </r>
  </si>
  <si>
    <t>NAGACCPDR</t>
  </si>
  <si>
    <t>Número de actividades para generar acuerdos y coordinación que coadyuven en la prevención del delito realizadas.</t>
  </si>
  <si>
    <t>NAGACCPDP</t>
  </si>
  <si>
    <t>Número  de actividades para generar acuerdos y coordinación que coadyuven en la prevención del delito programadas.</t>
  </si>
  <si>
    <r>
      <rPr>
        <b/>
        <sz val="10"/>
        <color theme="1"/>
        <rFont val="Calibri"/>
        <family val="2"/>
        <scheme val="minor"/>
      </rPr>
      <t>PAIE:</t>
    </r>
    <r>
      <rPr>
        <sz val="10"/>
        <color theme="1"/>
        <rFont val="Calibri"/>
        <family val="2"/>
        <scheme val="minor"/>
      </rPr>
      <t xml:space="preserve"> Porcentaje de actividades integrales ejecutadas.</t>
    </r>
  </si>
  <si>
    <r>
      <rPr>
        <b/>
        <sz val="9"/>
        <color theme="1"/>
        <rFont val="Calibri"/>
        <family val="2"/>
        <scheme val="minor"/>
      </rPr>
      <t>Actividad 6</t>
    </r>
    <r>
      <rPr>
        <sz val="9"/>
        <color theme="1"/>
        <rFont val="Calibri"/>
        <family val="2"/>
        <scheme val="minor"/>
      </rPr>
      <t xml:space="preserve">
(Prevención del Delito)</t>
    </r>
  </si>
  <si>
    <t>2.2.5</t>
  </si>
  <si>
    <t>Incrementar la promoción de la cultura de la paz y del buen trato en familia.</t>
  </si>
  <si>
    <t>El indicador proporciona un porcentaje trimestral de la ejecución de actividades integrales para el mejoramiento de la calidad de vida de la población. Con estas acciones se busca proveer elementos para la toma de decisiones que permitan atender factores de riesgo y criminológicos, mediante actividades de empoderamiento juvenil.</t>
  </si>
  <si>
    <t>PAIE= (NAE / NAP)*100</t>
  </si>
  <si>
    <r>
      <rPr>
        <b/>
        <sz val="9"/>
        <color theme="1"/>
        <rFont val="Calibri"/>
        <family val="2"/>
        <scheme val="minor"/>
      </rPr>
      <t>Nombre del Documento:</t>
    </r>
    <r>
      <rPr>
        <sz val="9"/>
        <color theme="1"/>
        <rFont val="Calibri"/>
        <family val="2"/>
        <scheme val="minor"/>
      </rPr>
      <t xml:space="preserve">
Carpeta de registros
Diagnósticos
Listas de asistencia 
</t>
    </r>
    <r>
      <rPr>
        <b/>
        <sz val="9"/>
        <color theme="1"/>
        <rFont val="Calibri"/>
        <family val="2"/>
        <scheme val="minor"/>
      </rPr>
      <t xml:space="preserve">
Nombre de quien genera la información: </t>
    </r>
    <r>
      <rPr>
        <sz val="9"/>
        <color theme="1"/>
        <rFont val="Calibri"/>
        <family val="2"/>
        <scheme val="minor"/>
      </rPr>
      <t xml:space="preserve">
Dirección de Prevención del Delito con la Participación Ciudadana 
</t>
    </r>
    <r>
      <rPr>
        <b/>
        <sz val="9"/>
        <color theme="1"/>
        <rFont val="Calibri"/>
        <family val="2"/>
        <scheme val="minor"/>
      </rPr>
      <t xml:space="preserve">
Periodicidad con que se genera la información:</t>
    </r>
    <r>
      <rPr>
        <sz val="9"/>
        <color theme="1"/>
        <rFont val="Calibri"/>
        <family val="2"/>
        <scheme val="minor"/>
      </rPr>
      <t xml:space="preserve"> Mensual
</t>
    </r>
    <r>
      <rPr>
        <b/>
        <sz val="9"/>
        <color theme="1"/>
        <rFont val="Calibri"/>
        <family val="2"/>
        <scheme val="minor"/>
      </rPr>
      <t xml:space="preserve">
Liga de la página donde se localiza la información o ubicación: </t>
    </r>
    <r>
      <rPr>
        <sz val="9"/>
        <color theme="1"/>
        <rFont val="Calibri"/>
        <family val="2"/>
        <scheme val="minor"/>
      </rPr>
      <t xml:space="preserve">
Archivos de la Dirección de Prevención del Delito con la Participación Ciudadana, adscrita a la Secretaría Municipal de Seguridad Ciudadana y Tránsito.</t>
    </r>
  </si>
  <si>
    <t>NAE</t>
  </si>
  <si>
    <t xml:space="preserve">Número de actividades ejecutadas.     </t>
  </si>
  <si>
    <t>NAP</t>
  </si>
  <si>
    <t>Número de actividades programadas.</t>
  </si>
  <si>
    <r>
      <rPr>
        <b/>
        <sz val="10"/>
        <color theme="1"/>
        <rFont val="Calibri"/>
        <family val="2"/>
        <scheme val="minor"/>
      </rPr>
      <t>PADCPDI:</t>
    </r>
    <r>
      <rPr>
        <sz val="10"/>
        <color theme="1"/>
        <rFont val="Calibri"/>
        <family val="2"/>
        <scheme val="minor"/>
      </rPr>
      <t xml:space="preserve"> Porcentaje de acciones de difusión de cultura y prevención del delito implementadas.</t>
    </r>
  </si>
  <si>
    <r>
      <rPr>
        <b/>
        <sz val="9"/>
        <color theme="1"/>
        <rFont val="Calibri"/>
        <family val="2"/>
        <scheme val="minor"/>
      </rPr>
      <t>Componente</t>
    </r>
    <r>
      <rPr>
        <sz val="9"/>
        <color theme="1"/>
        <rFont val="Calibri"/>
        <family val="2"/>
        <scheme val="minor"/>
      </rPr>
      <t xml:space="preserve">
(Departamento de Comunicación Social y Enlace Interinstitucional)</t>
    </r>
  </si>
  <si>
    <t>Atender las causas o factores generadores de violencia y delincuencia con estricto respeto a los Derechos Humanos a efecto de que la población del municipio de Benito Juárez mantenga seguro su patrimonio</t>
  </si>
  <si>
    <t>2.2.4</t>
  </si>
  <si>
    <t>Incrementar la difusión de los derechos de las Niñas, Niños y Adolecentes, así como de actividades deportivas, recreativas y culturales.</t>
  </si>
  <si>
    <t xml:space="preserve">El indicador proporciona un porcentaje trimestral de las acciones de difusión de Cultura de la Legalidad y Prevención del Delito implementadas. Con esta información se busca proveer elementos para de impulsar medidas adecuadas de autoprotección y  prevención, además de generar un vinculo de acercamiento y confiabilidad entre ciudadanos y autoridades. </t>
  </si>
  <si>
    <t>PADCPDI=(NADR / NADP)*100</t>
  </si>
  <si>
    <r>
      <rPr>
        <b/>
        <sz val="9"/>
        <color theme="1"/>
        <rFont val="Calibri"/>
        <family val="2"/>
        <scheme val="minor"/>
      </rPr>
      <t xml:space="preserve">Nombre del Documento:     </t>
    </r>
    <r>
      <rPr>
        <sz val="9"/>
        <color theme="1"/>
        <rFont val="Calibri"/>
        <family val="2"/>
        <scheme val="minor"/>
      </rPr>
      <t xml:space="preserve">                                          
Cuenta oficial de Facebook
Imágenes de publicaciones en redes sociales y medios de comunicación.
Evidencias del avance de la implementación de protocolo de procesamiento de información.
</t>
    </r>
    <r>
      <rPr>
        <b/>
        <sz val="9"/>
        <color theme="1"/>
        <rFont val="Calibri"/>
        <family val="2"/>
        <scheme val="minor"/>
      </rPr>
      <t>Nombre de quien genera la información:</t>
    </r>
    <r>
      <rPr>
        <sz val="9"/>
        <color theme="1"/>
        <rFont val="Calibri"/>
        <family val="2"/>
        <scheme val="minor"/>
      </rPr>
      <t xml:space="preserve"> 
Departamento de Comunicación Social y Enlace Interinstitucional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 xml:space="preserve">Liga de la página donde se localiza la información o ubicación: </t>
    </r>
    <r>
      <rPr>
        <sz val="9"/>
        <color theme="1"/>
        <rFont val="Calibri"/>
        <family val="2"/>
        <scheme val="minor"/>
      </rPr>
      <t xml:space="preserve">
https://www.facebook.com/search/top?q=polic%C3%ADa%20de%20canc%C3%BAn</t>
    </r>
  </si>
  <si>
    <t>NADR</t>
  </si>
  <si>
    <t xml:space="preserve">Número de Acciones de Difusión Realizadas.  </t>
  </si>
  <si>
    <t>Cuenta oficial de Facebook</t>
  </si>
  <si>
    <t>Difusión</t>
  </si>
  <si>
    <t>NADP</t>
  </si>
  <si>
    <t>Número de Acciones de Difusión Programadas.</t>
  </si>
  <si>
    <t>Jorge Andrade Mallard.</t>
  </si>
  <si>
    <t>Departamento de Comunicación Social y Enlace Interinstitucional de la SMSCyT</t>
  </si>
  <si>
    <t>Jefatura de departamento</t>
  </si>
  <si>
    <t xml:space="preserve">cs.smspyt@gmail.com </t>
  </si>
  <si>
    <t>82 83 20 70 ext. 1010</t>
  </si>
  <si>
    <r>
      <t>PADMPDR:</t>
    </r>
    <r>
      <rPr>
        <sz val="10"/>
        <color theme="1"/>
        <rFont val="Calibri"/>
        <family val="2"/>
        <scheme val="minor"/>
      </rPr>
      <t xml:space="preserve"> Porcentaje de acciones de difusión en materia de prevención del delito realizadas.</t>
    </r>
  </si>
  <si>
    <r>
      <rPr>
        <b/>
        <sz val="9"/>
        <color theme="1"/>
        <rFont val="Calibri"/>
        <family val="2"/>
        <scheme val="minor"/>
      </rPr>
      <t>Actividad 1</t>
    </r>
    <r>
      <rPr>
        <sz val="9"/>
        <color theme="1"/>
        <rFont val="Calibri"/>
        <family val="2"/>
        <scheme val="minor"/>
      </rPr>
      <t xml:space="preserve">
Departamento de Comunicación Social y Enlace Interinstitucional</t>
    </r>
  </si>
  <si>
    <t>Incrementar la difusión d ellos derechos de las Niñas, Niños y Adolecentes, así como de actividades deportivas, recreativas y culturales.</t>
  </si>
  <si>
    <t>(      x     )</t>
  </si>
  <si>
    <t xml:space="preserve">El indicador proporciona un porcentaje trimestral de las acciones de difusión en materia de prevención del delito, cultura de la paz, derechos humanos y perspectiva de género realizadas a través de redes sociales. Con esta información se busca proveer elementos para  impulsar medidas adecuadas de autoprotección y prevención, además de generar un vinculo de acercamiento y confiabilidad entre ciudadanos y autoridades. </t>
  </si>
  <si>
    <t>PADMPDR= (NADE/NADP)*100</t>
  </si>
  <si>
    <r>
      <rPr>
        <b/>
        <sz val="9"/>
        <color theme="1"/>
        <rFont val="Calibri"/>
        <family val="2"/>
        <scheme val="minor"/>
      </rPr>
      <t xml:space="preserve">Nombre del Documento:       </t>
    </r>
    <r>
      <rPr>
        <sz val="9"/>
        <color theme="1"/>
        <rFont val="Calibri"/>
        <family val="2"/>
        <scheme val="minor"/>
      </rPr>
      <t xml:space="preserve">                                        
Cuenta oficial de Facebook
Reportes de actividades
Imágenes de publicaciones en redes sociales y medios de comunicación.
</t>
    </r>
    <r>
      <rPr>
        <b/>
        <sz val="9"/>
        <color theme="1"/>
        <rFont val="Calibri"/>
        <family val="2"/>
        <scheme val="minor"/>
      </rPr>
      <t xml:space="preserve">Nombre de quien genera la información:      </t>
    </r>
    <r>
      <rPr>
        <sz val="9"/>
        <color theme="1"/>
        <rFont val="Calibri"/>
        <family val="2"/>
        <scheme val="minor"/>
      </rPr>
      <t xml:space="preserve">              
Departamento de Comunicación Social y Enlace Interinstitucional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 xml:space="preserve">Liga de la página donde se localiza la información o ubicación: </t>
    </r>
    <r>
      <rPr>
        <sz val="9"/>
        <color theme="1"/>
        <rFont val="Calibri"/>
        <family val="2"/>
        <scheme val="minor"/>
      </rPr>
      <t xml:space="preserve">
https://www.facebook.com/search/top?q=polic%C3%ADa%20de%20canc%C3%BAn</t>
    </r>
  </si>
  <si>
    <t>NADE</t>
  </si>
  <si>
    <t>Número de acciones de difusión ejecutadas</t>
  </si>
  <si>
    <t>Número de acciones de difusión programadas</t>
  </si>
  <si>
    <r>
      <rPr>
        <b/>
        <sz val="10"/>
        <color theme="1"/>
        <rFont val="Calibri"/>
        <family val="2"/>
        <scheme val="minor"/>
      </rPr>
      <t>PAOECBPR:</t>
    </r>
    <r>
      <rPr>
        <sz val="10"/>
        <color theme="1"/>
        <rFont val="Calibri"/>
        <family val="2"/>
        <scheme val="minor"/>
      </rPr>
      <t xml:space="preserve"> Porcentaje de acciones orientadas a la ejecución cotidiana de buenas prácticas realizadas.</t>
    </r>
  </si>
  <si>
    <r>
      <rPr>
        <b/>
        <sz val="9"/>
        <color theme="1"/>
        <rFont val="Calibri"/>
        <family val="2"/>
        <scheme val="minor"/>
      </rPr>
      <t>Componente</t>
    </r>
    <r>
      <rPr>
        <sz val="9"/>
        <color theme="1"/>
        <rFont val="Calibri"/>
        <family val="2"/>
        <scheme val="minor"/>
      </rPr>
      <t xml:space="preserve">
(Dirección de Asuntos Internos)</t>
    </r>
  </si>
  <si>
    <t>1.6.3</t>
  </si>
  <si>
    <t>Implementar suficientes instrumentos que transparenten el actuar de los funcionarios públicos.</t>
  </si>
  <si>
    <t>(     X      )</t>
  </si>
  <si>
    <t>El Indicador proporciona un porcentaje trimestral de las acciones orientadas a la ejecución cotidiana de buenas prácticas profesionales del personal de la Secretaría Municipal de Seguridad Pública y Tránsito con el fin de disminuir las faltas de los elementos en la interacción con la ciudadanía. Con esta información se busca detectar las malas practicas del personal policial, con el fin de establecer estrategias que fortalezcan el régimen disciplinario al interior de la Corporación Policial.</t>
  </si>
  <si>
    <t>PAOECBPR=(NAOECBPE / NAOECBPP)*100</t>
  </si>
  <si>
    <t>NAOECBPE</t>
  </si>
  <si>
    <t>Número de Acciones orientadas a la ejecución cotidiana de buenas prácticas ejecutadas.</t>
  </si>
  <si>
    <t>NAOECBPP</t>
  </si>
  <si>
    <t>Número de Acciones orientadas a la ejecución cotidiana de buenas prácticas programadas</t>
  </si>
  <si>
    <t>Ricardo Emmanuel Zamora Patiño</t>
  </si>
  <si>
    <t xml:space="preserve">Dirección de Asuntos Internos de la SMSCyT. </t>
  </si>
  <si>
    <t>asuntosinternos2005@gmail.com</t>
  </si>
  <si>
    <t>82 83 20 70 Ext. 1029</t>
  </si>
  <si>
    <r>
      <rPr>
        <b/>
        <sz val="10"/>
        <color theme="1"/>
        <rFont val="Calibri"/>
        <family val="2"/>
        <scheme val="minor"/>
      </rPr>
      <t>PCSFPPQDR:</t>
    </r>
    <r>
      <rPr>
        <sz val="10"/>
        <color theme="1"/>
        <rFont val="Calibri"/>
        <family val="2"/>
        <scheme val="minor"/>
      </rPr>
      <t xml:space="preserve"> Porcentaje de campañas sobre las funciones y procedimientos para presentar quejas y denuncias realizadas.</t>
    </r>
  </si>
  <si>
    <r>
      <rPr>
        <b/>
        <sz val="9"/>
        <color theme="1"/>
        <rFont val="Calibri"/>
        <family val="2"/>
        <scheme val="minor"/>
      </rPr>
      <t>Actividad 1</t>
    </r>
    <r>
      <rPr>
        <sz val="9"/>
        <color theme="1"/>
        <rFont val="Calibri"/>
        <family val="2"/>
        <scheme val="minor"/>
      </rPr>
      <t xml:space="preserve">
(Dirección de Asuntos Internos)</t>
    </r>
  </si>
  <si>
    <t>El Indicador proporciona un porcentaje trimestral de las campañas en redes sociales y otros medios, sobre las funciones y procedimientos para presentar quejas y denuncias ante la Dirección de Asuntos Internos con el fin de difundir a la ciudadanía los medios, mecanismos y requerimientos para realizar una queja. Con esta información se busca impulsar la participación ciudadana en lo que respecta a denuncias y quejas, así como los tipos de conducta que se configuran por parte de los elementos de policía.</t>
  </si>
  <si>
    <t>PCSFPPQDR= (NCFPPQDE / NCFPPQDP) *100</t>
  </si>
  <si>
    <r>
      <rPr>
        <b/>
        <sz val="9"/>
        <color theme="1"/>
        <rFont val="Calibri"/>
        <family val="2"/>
        <scheme val="minor"/>
      </rPr>
      <t>Nombre del Documento:</t>
    </r>
    <r>
      <rPr>
        <sz val="9"/>
        <color theme="1"/>
        <rFont val="Calibri"/>
        <family val="2"/>
        <scheme val="minor"/>
      </rPr>
      <t xml:space="preserve">
Carpeta de Registros
Imágenes de publicaciones en redes sociales.
Imágenes de sus  bitácoras.
</t>
    </r>
    <r>
      <rPr>
        <b/>
        <sz val="9"/>
        <color theme="1"/>
        <rFont val="Calibri"/>
        <family val="2"/>
        <scheme val="minor"/>
      </rPr>
      <t xml:space="preserve">Nombre de quien genera la información:  </t>
    </r>
    <r>
      <rPr>
        <sz val="9"/>
        <color theme="1"/>
        <rFont val="Calibri"/>
        <family val="2"/>
        <scheme val="minor"/>
      </rPr>
      <t xml:space="preserve">Dirección de Asuntos Internos.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 xml:space="preserve">Liga de la página donde se localiza la información o ubicación:
</t>
    </r>
    <r>
      <rPr>
        <sz val="9"/>
        <color theme="1"/>
        <rFont val="Calibri"/>
        <family val="2"/>
        <scheme val="minor"/>
      </rPr>
      <t>Achivos de la Dirección de Asuntos Internos de la Secretaría Municipal de Seguridad Ciudadana y Tránsito.</t>
    </r>
  </si>
  <si>
    <t>NCFPPQDE</t>
  </si>
  <si>
    <t>Número de campañas sobre las funciones y procedimientos para presentar quejas y denuncias ejecutadas.</t>
  </si>
  <si>
    <t>Campañas</t>
  </si>
  <si>
    <t>NCFPPQDP</t>
  </si>
  <si>
    <t>Número de campañas sobre las funciones y procedimientos para presentar quejas y denuncias programadas</t>
  </si>
  <si>
    <r>
      <rPr>
        <b/>
        <sz val="10"/>
        <color theme="1"/>
        <rFont val="Calibri"/>
        <family val="2"/>
        <scheme val="minor"/>
      </rPr>
      <t>PINAR:</t>
    </r>
    <r>
      <rPr>
        <sz val="10"/>
        <color theme="1"/>
        <rFont val="Calibri"/>
        <family val="2"/>
        <scheme val="minor"/>
      </rPr>
      <t xml:space="preserve"> Porcentaje de instrumentos normativos de actuación realizados</t>
    </r>
  </si>
  <si>
    <t>4.1.3</t>
  </si>
  <si>
    <t>Aplicar la justicia a la corrupción policial que infrinjan reglamentos y derechos humanos.</t>
  </si>
  <si>
    <t>A. 4.16.1.1.3.1 Implementación de campañas en redes sociales y otros medios, sobre  las funciones y procedimientos para presentar quejas y denuncias ante la Dirección de Asuntos Internos.</t>
  </si>
  <si>
    <t xml:space="preserve">El Indicador proporciona un porcentaje trimestral de los instrumentos normativos de actuación de Asuntos Internos. Con el fin de ampliar la capacidad de actuación de la Dirección de Asuntos Internos. </t>
  </si>
  <si>
    <t>PINAR: (NINE / NINP)*100</t>
  </si>
  <si>
    <r>
      <rPr>
        <b/>
        <sz val="9"/>
        <color theme="1"/>
        <rFont val="Calibri"/>
        <family val="2"/>
        <scheme val="minor"/>
      </rPr>
      <t xml:space="preserve">Nombre del Documento: </t>
    </r>
    <r>
      <rPr>
        <sz val="9"/>
        <color theme="1"/>
        <rFont val="Calibri"/>
        <family val="2"/>
        <scheme val="minor"/>
      </rPr>
      <t xml:space="preserve">
Carpeta de Registros
Aprobación del Protocolo  
Oficios de trámite
</t>
    </r>
    <r>
      <rPr>
        <b/>
        <sz val="9"/>
        <color theme="1"/>
        <rFont val="Calibri"/>
        <family val="2"/>
        <scheme val="minor"/>
      </rPr>
      <t xml:space="preserve">Nombre de quien genera la información:  </t>
    </r>
    <r>
      <rPr>
        <sz val="9"/>
        <color theme="1"/>
        <rFont val="Calibri"/>
        <family val="2"/>
        <scheme val="minor"/>
      </rPr>
      <t xml:space="preserve">Dirección de Asuntos Internos.
</t>
    </r>
    <r>
      <rPr>
        <b/>
        <sz val="9"/>
        <color theme="1"/>
        <rFont val="Calibri"/>
        <family val="2"/>
        <scheme val="minor"/>
      </rPr>
      <t xml:space="preserve">
Periodicidad con que se genera la información: </t>
    </r>
    <r>
      <rPr>
        <sz val="9"/>
        <color theme="1"/>
        <rFont val="Calibri"/>
        <family val="2"/>
        <scheme val="minor"/>
      </rPr>
      <t xml:space="preserve">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de Asuntos Internos de la Secretaría Municipal de Seguridad Ciudadana y Tránsito.</t>
    </r>
  </si>
  <si>
    <t>NINE</t>
  </si>
  <si>
    <t>Número de instrumentos normativos ejecutados.</t>
  </si>
  <si>
    <t>Instrumentos normativos</t>
  </si>
  <si>
    <t>NINP</t>
  </si>
  <si>
    <t>Número de instrumentos normativos programados</t>
  </si>
  <si>
    <r>
      <t xml:space="preserve">PVSPOSR: </t>
    </r>
    <r>
      <rPr>
        <sz val="10"/>
        <color theme="1"/>
        <rFont val="Calibri"/>
        <family val="2"/>
        <scheme val="minor"/>
      </rPr>
      <t>Porcentaje de visitas de supervisión al personal operativo y de servicios realizadas.</t>
    </r>
  </si>
  <si>
    <t>El Indicador proporciona un porcentaje trimestral de visitas de supervisión al personal operativo y de servicios de la Secretaria Municipal de Seguridad Pública y Tránsito para detectar y prevenir malas prácticas de los elementos de Policía. Con esta información permite establecer estrategias para el combate a la corrupción y otros delitos que se podrían configurar al interior de los cuerpos de policía.</t>
  </si>
  <si>
    <t>PVSPOSR= (NVSPOSE / NVSPOSP)*100</t>
  </si>
  <si>
    <t>mayor a 70%
y menor o igual a 120%</t>
  </si>
  <si>
    <t xml:space="preserve"> menor a 50% o mayor a 120%</t>
  </si>
  <si>
    <r>
      <rPr>
        <b/>
        <sz val="9"/>
        <color theme="1"/>
        <rFont val="Calibri"/>
        <family val="2"/>
        <scheme val="minor"/>
      </rPr>
      <t xml:space="preserve">Nombre del Documento: </t>
    </r>
    <r>
      <rPr>
        <sz val="9"/>
        <color theme="1"/>
        <rFont val="Calibri"/>
        <family val="2"/>
        <scheme val="minor"/>
      </rPr>
      <t xml:space="preserve">
Carpeta de Registros
Fichas de supervisiones 
</t>
    </r>
    <r>
      <rPr>
        <b/>
        <sz val="9"/>
        <color theme="1"/>
        <rFont val="Calibri"/>
        <family val="2"/>
        <scheme val="minor"/>
      </rPr>
      <t xml:space="preserve">Nombre de quien genera la información:  </t>
    </r>
    <r>
      <rPr>
        <sz val="9"/>
        <color theme="1"/>
        <rFont val="Calibri"/>
        <family val="2"/>
        <scheme val="minor"/>
      </rPr>
      <t xml:space="preserve">Dirección de Asuntos Internos.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de Asuntos Internos de la Secretaría Municipal de Seguridad Ciudadana y Tránsito.</t>
    </r>
  </si>
  <si>
    <t>NVSPOSE</t>
  </si>
  <si>
    <t xml:space="preserve"> Número de visitas de supervisión al personal operativo y de servicios ejecutadas</t>
  </si>
  <si>
    <t>Visitas</t>
  </si>
  <si>
    <t>NVSPOSP</t>
  </si>
  <si>
    <t xml:space="preserve"> Número de visitas de supervisión al personal operativo y de servicios programadas</t>
  </si>
  <si>
    <r>
      <rPr>
        <b/>
        <sz val="9"/>
        <color theme="1"/>
        <rFont val="Calibri"/>
        <family val="2"/>
        <scheme val="minor"/>
      </rPr>
      <t>Actividad 2</t>
    </r>
    <r>
      <rPr>
        <sz val="9"/>
        <color theme="1"/>
        <rFont val="Calibri"/>
        <family val="2"/>
        <scheme val="minor"/>
      </rPr>
      <t xml:space="preserve">
(Dirección de Asuntos Internos)</t>
    </r>
  </si>
  <si>
    <r>
      <rPr>
        <b/>
        <sz val="9"/>
        <color theme="1"/>
        <rFont val="Calibri"/>
        <family val="2"/>
        <scheme val="minor"/>
      </rPr>
      <t>Actividad 3</t>
    </r>
    <r>
      <rPr>
        <sz val="9"/>
        <color theme="1"/>
        <rFont val="Calibri"/>
        <family val="2"/>
        <scheme val="minor"/>
      </rPr>
      <t xml:space="preserve">
(Dirección de Asuntos Internos)</t>
    </r>
  </si>
  <si>
    <r>
      <rPr>
        <b/>
        <sz val="10"/>
        <color theme="1"/>
        <rFont val="Calibri"/>
        <family val="2"/>
        <scheme val="minor"/>
      </rPr>
      <t xml:space="preserve"> PCJAMNR: </t>
    </r>
    <r>
      <rPr>
        <sz val="10"/>
        <color theme="1"/>
        <rFont val="Calibri"/>
        <family val="2"/>
        <scheme val="minor"/>
      </rPr>
      <t>Porcentaje de consultas jurídicas y actualización del marco normativo realizadas</t>
    </r>
  </si>
  <si>
    <r>
      <rPr>
        <b/>
        <sz val="9"/>
        <color theme="1"/>
        <rFont val="Calibri"/>
        <family val="2"/>
        <scheme val="minor"/>
      </rPr>
      <t>Componente</t>
    </r>
    <r>
      <rPr>
        <sz val="9"/>
        <color theme="1"/>
        <rFont val="Calibri"/>
        <family val="2"/>
        <scheme val="minor"/>
      </rPr>
      <t xml:space="preserve">
(Dirección Jurídica)</t>
    </r>
  </si>
  <si>
    <t xml:space="preserve">4.1.1 </t>
  </si>
  <si>
    <t xml:space="preserve"> 1.2.1</t>
  </si>
  <si>
    <t>Incrementar la implementación del nuevo reglamento de justicia cívica.</t>
  </si>
  <si>
    <t>El Indicador proporciona un porcentaje trimestral de las acciones de asesoramiento jurídico realizado al personal policial para dar certeza a los actos de autoridad en temas de detenciones o procesos judiciales en que se podían ver involucrados, así como la actualización del marco normativo de la Corporación Policial. Con esta información se busca proveer elementos para la toma de decisiones en temas de capacitación y alineación a las políticas de seguridad respecto a la legalidad de sus intervenciones.</t>
  </si>
  <si>
    <t>PCJAMNR: (NACJAMNE / NACJAMNP)*100</t>
  </si>
  <si>
    <r>
      <rPr>
        <b/>
        <sz val="9"/>
        <color theme="1"/>
        <rFont val="Calibri"/>
        <family val="2"/>
        <scheme val="minor"/>
      </rPr>
      <t>Nombre del Documento:</t>
    </r>
    <r>
      <rPr>
        <sz val="9"/>
        <color theme="1"/>
        <rFont val="Calibri"/>
        <family val="2"/>
        <scheme val="minor"/>
      </rPr>
      <t xml:space="preserve">
Carpeta de Registros
Oficio de trámite del proyecto
proyecto de reforma
Informes de quejas
Informes de asesorías
Orden de sesión y escrito de resolución.
</t>
    </r>
    <r>
      <rPr>
        <b/>
        <sz val="9"/>
        <color theme="1"/>
        <rFont val="Calibri"/>
        <family val="2"/>
        <scheme val="minor"/>
      </rPr>
      <t xml:space="preserve">
Nombre de quien genera la información:  </t>
    </r>
    <r>
      <rPr>
        <sz val="9"/>
        <color theme="1"/>
        <rFont val="Calibri"/>
        <family val="2"/>
        <scheme val="minor"/>
      </rPr>
      <t xml:space="preserve">Dirección de la Unidad Jurídica.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Jurídica de la Secretaría Municipal de Seguridad Ciudadana y Tránsito.</t>
    </r>
  </si>
  <si>
    <t>NACJAMNE</t>
  </si>
  <si>
    <t>Número de acciones de consultas jurídicas y actualización del marco normativo ejecutadas</t>
  </si>
  <si>
    <t>Consultas</t>
  </si>
  <si>
    <t>NACJAMNP</t>
  </si>
  <si>
    <t>Número de acciones de consultas jurídicas y actualización del marco normativo programadas.</t>
  </si>
  <si>
    <t>Sandra Novelo Leyva.</t>
  </si>
  <si>
    <t xml:space="preserve">Dirección Jurídica de la SMSCyT. </t>
  </si>
  <si>
    <t xml:space="preserve">Informes.juridico.smspt@gmail.com </t>
  </si>
  <si>
    <t>82 83 20 70, Ext. 1012</t>
  </si>
  <si>
    <r>
      <rPr>
        <b/>
        <sz val="10"/>
        <color theme="1"/>
        <rFont val="Calibri"/>
        <family val="2"/>
        <scheme val="minor"/>
      </rPr>
      <t>PIJCPC</t>
    </r>
    <r>
      <rPr>
        <sz val="10"/>
        <color theme="1"/>
        <rFont val="Calibri"/>
        <family val="2"/>
        <scheme val="minor"/>
      </rPr>
      <t xml:space="preserve">: Porcentaje de instrumentos jurídicos de la corporación policial consolidados. </t>
    </r>
  </si>
  <si>
    <t>Actividad 1
(Dirección Jurídica)</t>
  </si>
  <si>
    <t>4.0</t>
  </si>
  <si>
    <t>Promover acciones que combatan las causas que generan las violencias y la delincuencia contribuyendo la paz y la justicia.</t>
  </si>
  <si>
    <t>El Indicador proporciona un porcentaje trimestral de las actualizaciones del marco normativo a aplicar al interior de la Corporación Policial, en beneficio de la Comunidad Policial. Con esta información se busca proveer elementos para la toma de decisiones en la facultad, atribuciones y régimen disciplinario que deberá observar el personal de policía.</t>
  </si>
  <si>
    <t>PIJCPC= (NIJR / NIJP) *100</t>
  </si>
  <si>
    <r>
      <rPr>
        <b/>
        <sz val="9"/>
        <color theme="1"/>
        <rFont val="Calibri"/>
        <family val="2"/>
        <scheme val="minor"/>
      </rPr>
      <t xml:space="preserve">Nombre del Documento: 
</t>
    </r>
    <r>
      <rPr>
        <sz val="9"/>
        <color theme="1"/>
        <rFont val="Calibri"/>
        <family val="2"/>
        <scheme val="minor"/>
      </rPr>
      <t>Carpeta de Registros
Oficio de trámite del proyecto
proyecto de reforma</t>
    </r>
    <r>
      <rPr>
        <b/>
        <sz val="9"/>
        <color theme="1"/>
        <rFont val="Calibri"/>
        <family val="2"/>
        <scheme val="minor"/>
      </rPr>
      <t xml:space="preserve">
Nombre de quien genera la información: </t>
    </r>
    <r>
      <rPr>
        <sz val="9"/>
        <color theme="1"/>
        <rFont val="Calibri"/>
        <family val="2"/>
        <scheme val="minor"/>
      </rPr>
      <t>Dirección de la Unidad Jurídica.</t>
    </r>
    <r>
      <rPr>
        <b/>
        <sz val="9"/>
        <color theme="1"/>
        <rFont val="Calibri"/>
        <family val="2"/>
        <scheme val="minor"/>
      </rPr>
      <t xml:space="preserve">
Periodicidad con que se genera la información: </t>
    </r>
    <r>
      <rPr>
        <sz val="9"/>
        <color theme="1"/>
        <rFont val="Calibri"/>
        <family val="2"/>
        <scheme val="minor"/>
      </rPr>
      <t>Mensual</t>
    </r>
    <r>
      <rPr>
        <b/>
        <sz val="9"/>
        <color theme="1"/>
        <rFont val="Calibri"/>
        <family val="2"/>
        <scheme val="minor"/>
      </rPr>
      <t xml:space="preserve">
Liga de la página donde se localiza la información o ubicación:  
</t>
    </r>
    <r>
      <rPr>
        <sz val="9"/>
        <color theme="1"/>
        <rFont val="Calibri"/>
        <family val="2"/>
        <scheme val="minor"/>
      </rPr>
      <t>Archivos de la Dirección Jurídica de la Secretaría Municipal de Seguridad Ciudadana y Tránsito.</t>
    </r>
  </si>
  <si>
    <t>NIJR</t>
  </si>
  <si>
    <t>Número de instrumentos jurídicos realizadas.</t>
  </si>
  <si>
    <t>Reporte integral</t>
  </si>
  <si>
    <t>Instrumentos Jurídicos</t>
  </si>
  <si>
    <t>NIJP</t>
  </si>
  <si>
    <t>Número de  instrumentos jurídicos programados.</t>
  </si>
  <si>
    <r>
      <rPr>
        <b/>
        <sz val="10"/>
        <color theme="1"/>
        <rFont val="Calibri"/>
        <family val="2"/>
        <scheme val="minor"/>
      </rPr>
      <t>PAJA</t>
    </r>
    <r>
      <rPr>
        <sz val="10"/>
        <color theme="1"/>
        <rFont val="Calibri"/>
        <family val="2"/>
        <scheme val="minor"/>
      </rPr>
      <t>: Porcentaje de atenciones jurídicas atendidas.</t>
    </r>
  </si>
  <si>
    <t>Actividad 2
(Dirección Jurídica)</t>
  </si>
  <si>
    <t xml:space="preserve">
Promover acciones que combatan las causas que generan las violencias y la delincuencia contribuyendo la paz y la justicia.</t>
  </si>
  <si>
    <t>El Indicador proporciona un porcentaje trimestral de las atenciones jurídicas en asuntos relacionados con los integrantes de la Corporación, cuando necesitan asesoría jurídica, en cuestiones de diversa índole.Con esta información se busca proveer elementos para la toma de decisiones en temas de capacitación y alineación a las políticas de seguridad respecto a la legalidad de sus intervenciones.</t>
  </si>
  <si>
    <t>PAJA= (NAJE / NAJP) * 100</t>
  </si>
  <si>
    <r>
      <rPr>
        <b/>
        <sz val="9"/>
        <color theme="1"/>
        <rFont val="Calibri"/>
        <family val="2"/>
        <scheme val="minor"/>
      </rPr>
      <t xml:space="preserve">Nombre del Documento: </t>
    </r>
    <r>
      <rPr>
        <sz val="9"/>
        <color theme="1"/>
        <rFont val="Calibri"/>
        <family val="2"/>
        <scheme val="minor"/>
      </rPr>
      <t xml:space="preserve">
Carpeta de Registros
Informes de quejas
Informes de asesorías
</t>
    </r>
    <r>
      <rPr>
        <b/>
        <sz val="9"/>
        <color theme="1"/>
        <rFont val="Calibri"/>
        <family val="2"/>
        <scheme val="minor"/>
      </rPr>
      <t xml:space="preserve">Nombre de quien genera la información: </t>
    </r>
    <r>
      <rPr>
        <sz val="9"/>
        <color theme="1"/>
        <rFont val="Calibri"/>
        <family val="2"/>
        <scheme val="minor"/>
      </rPr>
      <t xml:space="preserve">Dirección de la Unidad Jurídica..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 xml:space="preserve">
Liga de la página donde se localiza la información o ubicación: </t>
    </r>
    <r>
      <rPr>
        <sz val="9"/>
        <color theme="1"/>
        <rFont val="Calibri"/>
        <family val="2"/>
        <scheme val="minor"/>
      </rPr>
      <t xml:space="preserve">
Archivos de la Dirección Jurídica de la Secretaría Municipal de Seguridad Ciudadana y Tránsito</t>
    </r>
  </si>
  <si>
    <t>NAJE</t>
  </si>
  <si>
    <t>Número de atenciones jurídicas efectuadas</t>
  </si>
  <si>
    <t>Informe periodico</t>
  </si>
  <si>
    <t>Asesorias</t>
  </si>
  <si>
    <t>NAJP</t>
  </si>
  <si>
    <t>Número de atenciones jurídicas  presentadas.</t>
  </si>
  <si>
    <r>
      <rPr>
        <b/>
        <sz val="10"/>
        <color theme="1"/>
        <rFont val="Calibri"/>
        <family val="2"/>
        <scheme val="minor"/>
      </rPr>
      <t>PSR:</t>
    </r>
    <r>
      <rPr>
        <sz val="10"/>
        <color theme="1"/>
        <rFont val="Calibri"/>
        <family val="2"/>
        <scheme val="minor"/>
      </rPr>
      <t xml:space="preserve"> Porcentaje de sesiones realizadas.</t>
    </r>
  </si>
  <si>
    <t>Aplicar justicia a la corrupción policial que infrinja reglamentos y derechos humanos.</t>
  </si>
  <si>
    <t>El Indicador proporciona un porcentaje trimestral de la celebración de las Sesiones de la Comisión del Servicio de Carrera, Honor y Justicia, la cual atiende los asuntos relacionados con los integrantes de la Corporación Policial en cumplimiento a la normatividad aplicable. Con esta información se aportan elementos que permiten medir la conducta del personal en el desempeño policial que en práctica debe ser de manera coherente, legal y en busca tanto del bien propio como de la sociedad.</t>
  </si>
  <si>
    <t>PSR= (NSE / NSP) *100</t>
  </si>
  <si>
    <r>
      <rPr>
        <b/>
        <sz val="9"/>
        <color theme="1"/>
        <rFont val="Calibri"/>
        <family val="2"/>
        <scheme val="minor"/>
      </rPr>
      <t xml:space="preserve">Nombre del Documento: </t>
    </r>
    <r>
      <rPr>
        <sz val="9"/>
        <color theme="1"/>
        <rFont val="Calibri"/>
        <family val="2"/>
        <scheme val="minor"/>
      </rPr>
      <t xml:space="preserve">
Carpeta de Registros
Orden de sesión
Escrito de resolución
</t>
    </r>
    <r>
      <rPr>
        <b/>
        <sz val="9"/>
        <color theme="1"/>
        <rFont val="Calibri"/>
        <family val="2"/>
        <scheme val="minor"/>
      </rPr>
      <t xml:space="preserve">Nombre de quien genera la información:  </t>
    </r>
    <r>
      <rPr>
        <sz val="9"/>
        <color theme="1"/>
        <rFont val="Calibri"/>
        <family val="2"/>
        <scheme val="minor"/>
      </rPr>
      <t xml:space="preserve">Dirección de la Unidad Jurídica.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Jurídica de la Secretaría Municipal de Seguridad Ciudadana y Tránsito.</t>
    </r>
  </si>
  <si>
    <t>NSE</t>
  </si>
  <si>
    <t>Número de sesiones ejecutadas.</t>
  </si>
  <si>
    <t>Informe periódico</t>
  </si>
  <si>
    <t>Sesiones</t>
  </si>
  <si>
    <t>NSP</t>
  </si>
  <si>
    <t>Número de sesiones programadas</t>
  </si>
  <si>
    <r>
      <rPr>
        <b/>
        <sz val="10"/>
        <color theme="1"/>
        <rFont val="Calibri"/>
        <family val="2"/>
        <scheme val="minor"/>
      </rPr>
      <t xml:space="preserve">PIEDE: </t>
    </r>
    <r>
      <rPr>
        <sz val="10"/>
        <color theme="1"/>
        <rFont val="Calibri"/>
        <family val="2"/>
        <scheme val="minor"/>
      </rPr>
      <t>Porcentaje de informes y estadística de delitos entregados.</t>
    </r>
  </si>
  <si>
    <r>
      <rPr>
        <b/>
        <sz val="9"/>
        <color theme="1"/>
        <rFont val="Calibri"/>
        <family val="2"/>
        <scheme val="minor"/>
      </rPr>
      <t>Componente</t>
    </r>
    <r>
      <rPr>
        <sz val="9"/>
        <color theme="1"/>
        <rFont val="Calibri"/>
        <family val="2"/>
        <scheme val="minor"/>
      </rPr>
      <t xml:space="preserve">
(Inteligencia y Comando)</t>
    </r>
  </si>
  <si>
    <t>4.1.5</t>
  </si>
  <si>
    <t>Incrementar las sistematización, explotación y utilización de información criminal en planeación de acciones de protección.</t>
  </si>
  <si>
    <t xml:space="preserve">El Indicador proporciona un porcentaje trimestral de  la elaboración de informes y estadísticas de delitos y faltas administrativas acontecidas en el municipio de Benito Juárez. Esta información permite detectar las zonas vulnerables de alta incidencia, tipos de delitos y faltas administrativas, para con ello desplegar estrategias de acción por parte de la Policía Municipal de Benito Juárez. </t>
  </si>
  <si>
    <t>PIEDE = (NIEDR / NIEDP) *100</t>
  </si>
  <si>
    <r>
      <rPr>
        <b/>
        <sz val="9"/>
        <color theme="1"/>
        <rFont val="Calibri"/>
        <family val="2"/>
        <scheme val="minor"/>
      </rPr>
      <t>Nombre del Documento</t>
    </r>
    <r>
      <rPr>
        <sz val="9"/>
        <color theme="1"/>
        <rFont val="Calibri"/>
        <family val="2"/>
        <scheme val="minor"/>
      </rPr>
      <t xml:space="preserve">: 
Carpeta de Registros
Informe de Actividades 
Análisis
Mapas geo delictivos
Base de datos de incidencia
</t>
    </r>
    <r>
      <rPr>
        <b/>
        <sz val="9"/>
        <color theme="1"/>
        <rFont val="Calibri"/>
        <family val="2"/>
        <scheme val="minor"/>
      </rPr>
      <t xml:space="preserve">
Nombre de quien genera la información:  </t>
    </r>
    <r>
      <rPr>
        <sz val="9"/>
        <color theme="1"/>
        <rFont val="Calibri"/>
        <family val="2"/>
        <scheme val="minor"/>
      </rPr>
      <t xml:space="preserve">Dirección de Inteligencia y Comando.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de Inteligencia y Comando de la Secretaría Municipal de Seguridad Ciudadana y Tránsito.</t>
    </r>
  </si>
  <si>
    <t>NIEDR</t>
  </si>
  <si>
    <t>Número de informes y estadística de delitos  realizados</t>
  </si>
  <si>
    <t>Informes</t>
  </si>
  <si>
    <t>NIEDP</t>
  </si>
  <si>
    <t>Número de informes y estadística de delitos  programados.</t>
  </si>
  <si>
    <t>Maximiliano Pérez Rivadeneyra.</t>
  </si>
  <si>
    <t>Dirección de Inteligencia y Comando de la SMSCyT.</t>
  </si>
  <si>
    <t>82 83 20 70, Ext. 1037</t>
  </si>
  <si>
    <r>
      <rPr>
        <b/>
        <sz val="10"/>
        <color theme="1"/>
        <rFont val="Calibri"/>
        <family val="2"/>
        <scheme val="minor"/>
      </rPr>
      <t xml:space="preserve">PAIR: </t>
    </r>
    <r>
      <rPr>
        <sz val="10"/>
        <color theme="1"/>
        <rFont val="Calibri"/>
        <family val="2"/>
        <scheme val="minor"/>
      </rPr>
      <t>Porcentaje de actividades integrales realizadas.</t>
    </r>
  </si>
  <si>
    <t>El Indicador proporciona un porcentaje trimestral de las actividades desplegadas por las áreas de inteligencia para establecer actividades integrales para la creación de indicadores delictivos, análisis de incidencia, mesas de diálogos, encuestas locales de desempeño policial, informes comparativos y mapas geo delictivos. Esta información permite tomar decisiones respecto al actuar en la prevención de delitos y faltas administrativas.</t>
  </si>
  <si>
    <r>
      <rPr>
        <b/>
        <sz val="9"/>
        <color theme="1"/>
        <rFont val="Calibri"/>
        <family val="2"/>
        <scheme val="minor"/>
      </rPr>
      <t xml:space="preserve">Nombre del Documento: </t>
    </r>
    <r>
      <rPr>
        <sz val="9"/>
        <color theme="1"/>
        <rFont val="Calibri"/>
        <family val="2"/>
        <scheme val="minor"/>
      </rPr>
      <t xml:space="preserve">
Carpeta de Registros
Análisis estadísticos
Mapas geo delictivos
Base de datos de incidencia
</t>
    </r>
    <r>
      <rPr>
        <b/>
        <sz val="9"/>
        <color theme="1"/>
        <rFont val="Calibri"/>
        <family val="2"/>
        <scheme val="minor"/>
      </rPr>
      <t xml:space="preserve">Nombre de quien genera la información:  </t>
    </r>
    <r>
      <rPr>
        <sz val="9"/>
        <color theme="1"/>
        <rFont val="Calibri"/>
        <family val="2"/>
        <scheme val="minor"/>
      </rPr>
      <t xml:space="preserve">Dirección de Inteligencia y Comando.
</t>
    </r>
    <r>
      <rPr>
        <b/>
        <sz val="9"/>
        <color theme="1"/>
        <rFont val="Calibri"/>
        <family val="2"/>
        <scheme val="minor"/>
      </rPr>
      <t xml:space="preserve">
Periodicidad con que se genera la información: </t>
    </r>
    <r>
      <rPr>
        <sz val="9"/>
        <color theme="1"/>
        <rFont val="Calibri"/>
        <family val="2"/>
        <scheme val="minor"/>
      </rPr>
      <t xml:space="preserve">Mensual
</t>
    </r>
    <r>
      <rPr>
        <b/>
        <sz val="9"/>
        <color theme="1"/>
        <rFont val="Calibri"/>
        <family val="2"/>
        <scheme val="minor"/>
      </rPr>
      <t>Liga de la página donde se localiza la información o ubicación:</t>
    </r>
    <r>
      <rPr>
        <sz val="9"/>
        <color theme="1"/>
        <rFont val="Calibri"/>
        <family val="2"/>
        <scheme val="minor"/>
      </rPr>
      <t xml:space="preserve">
Archivos de la Dirección de Inteligencia y Comando de la Secretaría Municipal de Seguridad Ciudadana y Tránsito.</t>
    </r>
  </si>
  <si>
    <t>NAIE</t>
  </si>
  <si>
    <t>Número de actividades integrales  ejecutadas.</t>
  </si>
  <si>
    <t>NAIP</t>
  </si>
  <si>
    <t>Número de actividades integrales programadas.</t>
  </si>
  <si>
    <t xml:space="preserve">inteligenciaencuestas@gmail.com </t>
  </si>
  <si>
    <r>
      <rPr>
        <b/>
        <sz val="10"/>
        <color theme="1"/>
        <rFont val="Calibri"/>
        <family val="2"/>
        <scheme val="minor"/>
      </rPr>
      <t xml:space="preserve">PAMTR: </t>
    </r>
    <r>
      <rPr>
        <sz val="10"/>
        <color theme="1"/>
        <rFont val="Calibri"/>
        <family val="2"/>
        <scheme val="minor"/>
      </rPr>
      <t>Porcentaje de actividades para la modernización tecnológica realizadas.</t>
    </r>
  </si>
  <si>
    <r>
      <rPr>
        <b/>
        <sz val="9"/>
        <color theme="1"/>
        <rFont val="Calibri"/>
        <family val="2"/>
        <scheme val="minor"/>
      </rPr>
      <t>Actividad 2</t>
    </r>
    <r>
      <rPr>
        <sz val="9"/>
        <color theme="1"/>
        <rFont val="Calibri"/>
        <family val="2"/>
        <scheme val="minor"/>
      </rPr>
      <t xml:space="preserve">
(Inteligencia y Comando)</t>
    </r>
  </si>
  <si>
    <t>El Indicador proporciona un porcentaje trimestral de actividades de renovación, modernización, mantenimiento y conservación de los equipos de computo y otras tecnologías, para agilizar los procesos de actuación policial. Esta información nos permite identificar el estado que guardan los equipos tecnológicos para el buen desempeño de las funciones de seguridad pública.</t>
  </si>
  <si>
    <r>
      <rPr>
        <b/>
        <sz val="9"/>
        <color theme="1"/>
        <rFont val="Calibri"/>
        <family val="2"/>
        <scheme val="minor"/>
      </rPr>
      <t>PAMTR</t>
    </r>
    <r>
      <rPr>
        <sz val="9"/>
        <color theme="1"/>
        <rFont val="Calibri"/>
        <family val="2"/>
        <scheme val="minor"/>
      </rPr>
      <t>= (NAMTE / NAMTP) *100</t>
    </r>
  </si>
  <si>
    <t>NAMTE</t>
  </si>
  <si>
    <t xml:space="preserve"> Número de actividades para la modernización tecnológica ejecutadas.</t>
  </si>
  <si>
    <t>NAMTP</t>
  </si>
  <si>
    <t xml:space="preserve"> Número de actividades para la modernización tecnológica programadas.</t>
  </si>
  <si>
    <r>
      <rPr>
        <b/>
        <sz val="10"/>
        <color theme="1"/>
        <rFont val="Calibri"/>
        <family val="2"/>
        <scheme val="minor"/>
      </rPr>
      <t xml:space="preserve">PAPSPCPR: </t>
    </r>
    <r>
      <rPr>
        <sz val="10"/>
        <color theme="1"/>
        <rFont val="Calibri"/>
        <family val="2"/>
        <scheme val="minor"/>
      </rPr>
      <t>Porcentaje de acciones de proximidad social, presencia y combate policial realizadas</t>
    </r>
  </si>
  <si>
    <t>El Indicador proporciona un porcentaje trimestral de las acciones de proximidad, presencia policial y mecanismos para el combate de hechos delictivos.                          Con esta información se proveen elementos para la toma de decisiones respecto a las tareas diarias proyectadas para disminuir los índices delictivos registrados en el territorio de Benito Juárez.</t>
  </si>
  <si>
    <r>
      <rPr>
        <b/>
        <sz val="9"/>
        <color theme="1"/>
        <rFont val="Calibri"/>
        <family val="2"/>
        <scheme val="minor"/>
      </rPr>
      <t>PAPSPCPR=</t>
    </r>
    <r>
      <rPr>
        <sz val="9"/>
        <color theme="1"/>
        <rFont val="Calibri"/>
        <family val="2"/>
        <scheme val="minor"/>
      </rPr>
      <t>(NAPSPCE / NAPSPCP)*100</t>
    </r>
  </si>
  <si>
    <r>
      <rPr>
        <b/>
        <sz val="9"/>
        <color theme="1"/>
        <rFont val="Calibri"/>
        <family val="2"/>
        <scheme val="minor"/>
      </rPr>
      <t>Nombre del Documento:</t>
    </r>
    <r>
      <rPr>
        <sz val="9"/>
        <color theme="1"/>
        <rFont val="Calibri"/>
        <family val="2"/>
        <scheme val="minor"/>
      </rPr>
      <t xml:space="preserve"> 
Carpeta de Registros
Informe de operaciones
Análisis de incidencia
</t>
    </r>
    <r>
      <rPr>
        <b/>
        <sz val="9"/>
        <color theme="1"/>
        <rFont val="Calibri"/>
        <family val="2"/>
        <scheme val="minor"/>
      </rPr>
      <t xml:space="preserve">Nombre de quien genera la información:  </t>
    </r>
    <r>
      <rPr>
        <sz val="9"/>
        <color theme="1"/>
        <rFont val="Calibri"/>
        <family val="2"/>
        <scheme val="minor"/>
      </rPr>
      <t xml:space="preserve">Dirección de la Policía Preventiva.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de la Policía de Seguridad Ciudadana de la Secretaría Municipal de Seguridad Ciudadana y Tránsito.</t>
    </r>
  </si>
  <si>
    <t>NAPSPCE</t>
  </si>
  <si>
    <t xml:space="preserve"> Número de acciones de proximidad social, presencia y combate  ejecutadas.     </t>
  </si>
  <si>
    <t>NAPSPCP</t>
  </si>
  <si>
    <t xml:space="preserve"> Número de acciones de proximidad social, presencia y combate  programadas.</t>
  </si>
  <si>
    <t>David Flores Cervantes.</t>
  </si>
  <si>
    <t xml:space="preserve">Dirección de la Policía Preventiva de la SMSCyT. </t>
  </si>
  <si>
    <t>82 83 20 70, Ext. 1026</t>
  </si>
  <si>
    <r>
      <rPr>
        <b/>
        <sz val="10"/>
        <color theme="1"/>
        <rFont val="Calibri"/>
        <family val="2"/>
        <scheme val="minor"/>
      </rPr>
      <t>PAPSR:</t>
    </r>
    <r>
      <rPr>
        <sz val="10"/>
        <color theme="1"/>
        <rFont val="Calibri"/>
        <family val="2"/>
        <scheme val="minor"/>
      </rPr>
      <t xml:space="preserve"> Porcentaje de acciones de proximidad social realizadas.</t>
    </r>
  </si>
  <si>
    <t>El Indicador proporciona un  porcentaje trimestral de las acciones de proximidad realizadas para mantener un acercamiento con la población y conocer de manera personalizada los conflictos comunitarios que vive la ciudadanía a nivel local, con el objeto de prevenir conductas que puedan escalar a faltas administrativas o delitos.</t>
  </si>
  <si>
    <r>
      <rPr>
        <b/>
        <sz val="9"/>
        <color theme="1"/>
        <rFont val="Calibri"/>
        <family val="2"/>
        <scheme val="minor"/>
      </rPr>
      <t>PAPSR</t>
    </r>
    <r>
      <rPr>
        <sz val="9"/>
        <color theme="1"/>
        <rFont val="Calibri"/>
        <family val="2"/>
        <scheme val="minor"/>
      </rPr>
      <t>= (NAE / NAP)*100</t>
    </r>
  </si>
  <si>
    <r>
      <rPr>
        <b/>
        <sz val="9"/>
        <color theme="1"/>
        <rFont val="Calibri"/>
        <family val="2"/>
        <scheme val="minor"/>
      </rPr>
      <t xml:space="preserve">Nombre del Documento: </t>
    </r>
    <r>
      <rPr>
        <sz val="9"/>
        <color theme="1"/>
        <rFont val="Calibri"/>
        <family val="2"/>
        <scheme val="minor"/>
      </rPr>
      <t xml:space="preserve">
Carpeta de Registros
Informe de operaciones
Análisis de incidencia
</t>
    </r>
    <r>
      <rPr>
        <b/>
        <sz val="9"/>
        <color theme="1"/>
        <rFont val="Calibri"/>
        <family val="2"/>
        <scheme val="minor"/>
      </rPr>
      <t xml:space="preserve">
Nombre de quien genera la información:  </t>
    </r>
    <r>
      <rPr>
        <sz val="9"/>
        <color theme="1"/>
        <rFont val="Calibri"/>
        <family val="2"/>
        <scheme val="minor"/>
      </rPr>
      <t xml:space="preserve">Dirección de la Policía de Seguridad Ciudadana.
</t>
    </r>
    <r>
      <rPr>
        <b/>
        <sz val="9"/>
        <color theme="1"/>
        <rFont val="Calibri"/>
        <family val="2"/>
        <scheme val="minor"/>
      </rPr>
      <t xml:space="preserve">
Periodicidad con que se genera la información: </t>
    </r>
    <r>
      <rPr>
        <sz val="9"/>
        <color theme="1"/>
        <rFont val="Calibri"/>
        <family val="2"/>
        <scheme val="minor"/>
      </rPr>
      <t xml:space="preserve">Mensual
</t>
    </r>
    <r>
      <rPr>
        <b/>
        <sz val="9"/>
        <color theme="1"/>
        <rFont val="Calibri"/>
        <family val="2"/>
        <scheme val="minor"/>
      </rPr>
      <t xml:space="preserve">
Liga de la página donde se localiza la información o ubicación: </t>
    </r>
    <r>
      <rPr>
        <sz val="9"/>
        <color theme="1"/>
        <rFont val="Calibri"/>
        <family val="2"/>
        <scheme val="minor"/>
      </rPr>
      <t xml:space="preserve">
Archivos de la Dirección de la Policía de Seguridad Ciudadana de la Secretaría Municipal de Seguridad Ciudadana y Tránsito</t>
    </r>
  </si>
  <si>
    <t xml:space="preserve">Número de acciones ejecutadas     </t>
  </si>
  <si>
    <t>Número de acciones programadas.</t>
  </si>
  <si>
    <r>
      <rPr>
        <b/>
        <sz val="10"/>
        <color theme="1"/>
        <rFont val="Calibri"/>
        <family val="2"/>
        <scheme val="minor"/>
      </rPr>
      <t xml:space="preserve">POPE: </t>
    </r>
    <r>
      <rPr>
        <sz val="10"/>
        <color theme="1"/>
        <rFont val="Calibri"/>
        <family val="2"/>
        <scheme val="minor"/>
      </rPr>
      <t>Porcentaje de operativos policiales efectuados.</t>
    </r>
  </si>
  <si>
    <t>4.1.8</t>
  </si>
  <si>
    <t xml:space="preserve">Incrementar acciones que permitan identificar los factores de riesgo e implementación de operativos de prevención y disuasión. </t>
  </si>
  <si>
    <t>El Indicador proporciona un porcentaje trimestral de los operativos policiales efectuados en conjunto con los tres ordenes de gobierno con el objeto de inhibir los delitos de alto impacto y atender los factores criminológicos que ponen en riesgo a la ciudadanía en general.</t>
  </si>
  <si>
    <r>
      <rPr>
        <b/>
        <sz val="9"/>
        <color theme="1"/>
        <rFont val="Calibri"/>
        <family val="2"/>
        <scheme val="minor"/>
      </rPr>
      <t>POPE</t>
    </r>
    <r>
      <rPr>
        <sz val="9"/>
        <color theme="1"/>
        <rFont val="Calibri"/>
        <family val="2"/>
        <scheme val="minor"/>
      </rPr>
      <t>=(NOR / NOP)*100</t>
    </r>
  </si>
  <si>
    <r>
      <rPr>
        <b/>
        <sz val="9"/>
        <color theme="1"/>
        <rFont val="Calibri"/>
        <family val="2"/>
        <scheme val="minor"/>
      </rPr>
      <t xml:space="preserve">Nombre del Documento: </t>
    </r>
    <r>
      <rPr>
        <sz val="9"/>
        <color theme="1"/>
        <rFont val="Calibri"/>
        <family val="2"/>
        <scheme val="minor"/>
      </rPr>
      <t xml:space="preserve">
Carpeta de Registros
Informe de operaciones
Análisis de incidencia
</t>
    </r>
    <r>
      <rPr>
        <b/>
        <sz val="9"/>
        <color theme="1"/>
        <rFont val="Calibri"/>
        <family val="2"/>
        <scheme val="minor"/>
      </rPr>
      <t xml:space="preserve">
Nombre de quien genera la información: </t>
    </r>
    <r>
      <rPr>
        <sz val="9"/>
        <color theme="1"/>
        <rFont val="Calibri"/>
        <family val="2"/>
        <scheme val="minor"/>
      </rPr>
      <t xml:space="preserve">Dirección de la Policía de Seguridad Ciudadana.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de la Policía de Seguridad Ciudadana de la Secretaría Municipal de Seguridad Ciudadana y Tránsito.</t>
    </r>
  </si>
  <si>
    <t>NOR</t>
  </si>
  <si>
    <t xml:space="preserve">Número de operativos realizados.    </t>
  </si>
  <si>
    <t>Operativos</t>
  </si>
  <si>
    <t>NOP</t>
  </si>
  <si>
    <t>Número de operativos programados.</t>
  </si>
  <si>
    <r>
      <rPr>
        <b/>
        <sz val="10"/>
        <color theme="1"/>
        <rFont val="Calibri"/>
        <family val="2"/>
        <scheme val="minor"/>
      </rPr>
      <t xml:space="preserve">PGRHMR: </t>
    </r>
    <r>
      <rPr>
        <sz val="10"/>
        <color theme="1"/>
        <rFont val="Calibri"/>
        <family val="2"/>
        <scheme val="minor"/>
      </rPr>
      <t>Porcentaje de gestiones en recursos humanos y materiales realizados</t>
    </r>
  </si>
  <si>
    <r>
      <rPr>
        <b/>
        <sz val="9"/>
        <color theme="1"/>
        <rFont val="Calibri"/>
        <family val="2"/>
        <scheme val="minor"/>
      </rPr>
      <t>Componente</t>
    </r>
    <r>
      <rPr>
        <sz val="9"/>
        <color theme="1"/>
        <rFont val="Calibri"/>
        <family val="2"/>
        <scheme val="minor"/>
      </rPr>
      <t xml:space="preserve">
(Dirección Administrativa)</t>
    </r>
  </si>
  <si>
    <t>El Indicador proporciona una porcentaje anual de las gestiones y trámites que se realizan en cuanto a recursos humanos y materiales de la Secretaría Municipal de Seguridad Pública y Tránsito. Con esta información se busca fortalecer la capacidad institucional de la Corporación Policial para el optimo desempeño de la función policial</t>
  </si>
  <si>
    <r>
      <rPr>
        <b/>
        <sz val="9"/>
        <color theme="1"/>
        <rFont val="Calibri"/>
        <family val="2"/>
        <scheme val="minor"/>
      </rPr>
      <t>PGRHMR=</t>
    </r>
    <r>
      <rPr>
        <sz val="9"/>
        <color theme="1"/>
        <rFont val="Calibri"/>
        <family val="2"/>
        <scheme val="minor"/>
      </rPr>
      <t xml:space="preserve"> (NGRHME / NGRHMP) *100</t>
    </r>
  </si>
  <si>
    <t>NGRHME</t>
  </si>
  <si>
    <t>Número de gestiones en recursos humanos y materiales ejecutadas</t>
  </si>
  <si>
    <t>Gestiones</t>
  </si>
  <si>
    <t>NGRHMP</t>
  </si>
  <si>
    <t>Número de gestiones en recursos humanos y materiales programadas</t>
  </si>
  <si>
    <t>Gonzalo Alonso Ramírez Duarte.</t>
  </si>
  <si>
    <t xml:space="preserve">Dirección Administrativa de la SMSCyT. </t>
  </si>
  <si>
    <t xml:space="preserve">direccion.adtva.smspyt@gmail.com </t>
  </si>
  <si>
    <t>82 83 20 70, Ext. 1014</t>
  </si>
  <si>
    <r>
      <rPr>
        <b/>
        <sz val="10"/>
        <color theme="1"/>
        <rFont val="Calibri"/>
        <family val="2"/>
        <scheme val="minor"/>
      </rPr>
      <t xml:space="preserve">PMR: </t>
    </r>
    <r>
      <rPr>
        <sz val="10"/>
        <color theme="1"/>
        <rFont val="Calibri"/>
        <family val="2"/>
        <scheme val="minor"/>
      </rPr>
      <t>Porcentaje de Manuales realizados.</t>
    </r>
  </si>
  <si>
    <t xml:space="preserve">4.1  Programa Construyendo Juntos la Seguridad Pública y Paz Social. </t>
  </si>
  <si>
    <r>
      <rPr>
        <b/>
        <sz val="9"/>
        <color theme="1"/>
        <rFont val="Calibri"/>
        <family val="2"/>
        <scheme val="minor"/>
      </rPr>
      <t>Actividad 1</t>
    </r>
    <r>
      <rPr>
        <sz val="9"/>
        <color theme="1"/>
        <rFont val="Calibri"/>
        <family val="2"/>
        <scheme val="minor"/>
      </rPr>
      <t xml:space="preserve">
(Dirección Administrativa)</t>
    </r>
  </si>
  <si>
    <t>El Indicador proporciona un porcentaje anual de manuales de orden administrativo elaborados para el buen desempeño de la Corporación Policial. Con esta información se busca establecer la interacción de la estructura orgánica y de sus procesos que ejecutan en el ámbito de sus facultades, además de garantizar su alineación a la normatividad aplicable y vigente entre otros, en materia de regulación, planeación y seguridad pública.</t>
  </si>
  <si>
    <r>
      <rPr>
        <b/>
        <sz val="9"/>
        <color theme="1"/>
        <rFont val="Calibri"/>
        <family val="2"/>
        <scheme val="minor"/>
      </rPr>
      <t>PMR</t>
    </r>
    <r>
      <rPr>
        <sz val="9"/>
        <color theme="1"/>
        <rFont val="Calibri"/>
        <family val="2"/>
        <scheme val="minor"/>
      </rPr>
      <t>= (NME / NMP) *100</t>
    </r>
  </si>
  <si>
    <r>
      <rPr>
        <b/>
        <sz val="9"/>
        <color theme="1"/>
        <rFont val="Calibri"/>
        <family val="2"/>
        <scheme val="minor"/>
      </rPr>
      <t xml:space="preserve">Nombre del Documento: </t>
    </r>
    <r>
      <rPr>
        <sz val="9"/>
        <color theme="1"/>
        <rFont val="Calibri"/>
        <family val="2"/>
        <scheme val="minor"/>
      </rPr>
      <t xml:space="preserve">
Carpeta de registros
Estructura orgánica validada
Criterios para la elaboración de los manuales, validados por el área responsable
</t>
    </r>
    <r>
      <rPr>
        <b/>
        <sz val="9"/>
        <color theme="1"/>
        <rFont val="Calibri"/>
        <family val="2"/>
        <scheme val="minor"/>
      </rPr>
      <t xml:space="preserve">
Nombre de quien genera la información:</t>
    </r>
    <r>
      <rPr>
        <sz val="9"/>
        <color theme="1"/>
        <rFont val="Calibri"/>
        <family val="2"/>
        <scheme val="minor"/>
      </rPr>
      <t xml:space="preserve">
Dirección Administrativa de la Secretaría Municipal de Seguridad Ciudadana y Tránsito.
Periodicidad con que se genera la información: </t>
    </r>
    <r>
      <rPr>
        <b/>
        <sz val="9"/>
        <color theme="1"/>
        <rFont val="Calibri"/>
        <family val="2"/>
        <scheme val="minor"/>
      </rPr>
      <t>Mensual</t>
    </r>
    <r>
      <rPr>
        <sz val="9"/>
        <color theme="1"/>
        <rFont val="Calibri"/>
        <family val="2"/>
        <scheme val="minor"/>
      </rPr>
      <t xml:space="preserve">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Administrativa de la Secretaría Municipal de Seguridad Pública y Tránsito.</t>
    </r>
  </si>
  <si>
    <t>NME</t>
  </si>
  <si>
    <t xml:space="preserve"> Número de manuales elaborados.</t>
  </si>
  <si>
    <t>Manuales</t>
  </si>
  <si>
    <t>NMP</t>
  </si>
  <si>
    <t xml:space="preserve"> Número de manuales programados</t>
  </si>
  <si>
    <r>
      <rPr>
        <b/>
        <sz val="10"/>
        <color theme="1"/>
        <rFont val="Calibri"/>
        <family val="2"/>
        <scheme val="minor"/>
      </rPr>
      <t>PAMMR:</t>
    </r>
    <r>
      <rPr>
        <sz val="10"/>
        <color theme="1"/>
        <rFont val="Calibri"/>
        <family val="2"/>
        <scheme val="minor"/>
      </rPr>
      <t xml:space="preserve"> Porcentaje de acciones de mantenimiento y modernización realizadas.</t>
    </r>
  </si>
  <si>
    <r>
      <rPr>
        <b/>
        <sz val="9"/>
        <color theme="1"/>
        <rFont val="Calibri"/>
        <family val="2"/>
        <scheme val="minor"/>
      </rPr>
      <t>Actividad 2</t>
    </r>
    <r>
      <rPr>
        <sz val="9"/>
        <color theme="1"/>
        <rFont val="Calibri"/>
        <family val="2"/>
        <scheme val="minor"/>
      </rPr>
      <t xml:space="preserve">
(Dirección Administrativa)</t>
    </r>
  </si>
  <si>
    <t>El Indicador proporciona un porcentaje anual de las acciones implementadas para el mantenimiento y modernización a la infraestructura y parque vehicular de la Secretaría Municipal de Seguridad Pública y Tránsito. Con esta información se busca fortalecer la Capacidad Institucional de la Corporación Policial para el buen desempeño de sus funciones.</t>
  </si>
  <si>
    <r>
      <rPr>
        <b/>
        <sz val="9"/>
        <color theme="1"/>
        <rFont val="Calibri"/>
        <family val="2"/>
        <scheme val="minor"/>
      </rPr>
      <t xml:space="preserve">PAMMR= </t>
    </r>
    <r>
      <rPr>
        <sz val="9"/>
        <color theme="1"/>
        <rFont val="Calibri"/>
        <family val="2"/>
        <scheme val="minor"/>
      </rPr>
      <t>(NAMME / NAMMP) *100</t>
    </r>
  </si>
  <si>
    <r>
      <rPr>
        <b/>
        <sz val="9"/>
        <color theme="1"/>
        <rFont val="Calibri"/>
        <family val="2"/>
        <scheme val="minor"/>
      </rPr>
      <t xml:space="preserve">Nombre del Documento: </t>
    </r>
    <r>
      <rPr>
        <sz val="9"/>
        <color theme="1"/>
        <rFont val="Calibri"/>
        <family val="2"/>
        <scheme val="minor"/>
      </rPr>
      <t xml:space="preserve">
Carpeta de registros
Listas de servicios a vehículos
Informes de mantenimiento a instalaciones
</t>
    </r>
    <r>
      <rPr>
        <b/>
        <sz val="9"/>
        <color theme="1"/>
        <rFont val="Calibri"/>
        <family val="2"/>
        <scheme val="minor"/>
      </rPr>
      <t xml:space="preserve">Nombre de quien genera la información: </t>
    </r>
    <r>
      <rPr>
        <sz val="9"/>
        <color theme="1"/>
        <rFont val="Calibri"/>
        <family val="2"/>
        <scheme val="minor"/>
      </rPr>
      <t xml:space="preserve">
Dirección Administrativa de la Secretaría Municipal de Seguridad Ciudadana y Tránsito.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 xml:space="preserve">
Liga de la página donde se localiza la información o ubicación: </t>
    </r>
    <r>
      <rPr>
        <sz val="9"/>
        <color theme="1"/>
        <rFont val="Calibri"/>
        <family val="2"/>
        <scheme val="minor"/>
      </rPr>
      <t xml:space="preserve">
Archivos de la Dirección Administrativa de la Secretaría Municipal de Seguridad Ciudadana y Tránsito.</t>
    </r>
  </si>
  <si>
    <t>NAMME</t>
  </si>
  <si>
    <t>Número de acciones de mantenimiento y  modernización ejecutadas.</t>
  </si>
  <si>
    <t>NAMMP</t>
  </si>
  <si>
    <t>Número de acciones de mantenimiento y  modernización programadas.</t>
  </si>
  <si>
    <r>
      <rPr>
        <b/>
        <sz val="10"/>
        <color theme="1"/>
        <rFont val="Calibri"/>
        <family val="2"/>
        <scheme val="minor"/>
      </rPr>
      <t>PCPGR:</t>
    </r>
    <r>
      <rPr>
        <sz val="10"/>
        <color theme="1"/>
        <rFont val="Calibri"/>
        <family val="2"/>
        <scheme val="minor"/>
      </rPr>
      <t xml:space="preserve"> Porcentaje de Convocatorias con Perspectiva de Género realizadas.</t>
    </r>
  </si>
  <si>
    <r>
      <rPr>
        <b/>
        <sz val="9"/>
        <color theme="1"/>
        <rFont val="Calibri"/>
        <family val="2"/>
        <scheme val="minor"/>
      </rPr>
      <t>Actividad 4</t>
    </r>
    <r>
      <rPr>
        <sz val="9"/>
        <color theme="1"/>
        <rFont val="Calibri"/>
        <family val="2"/>
        <scheme val="minor"/>
      </rPr>
      <t xml:space="preserve">
(Dirección Administrativa)</t>
    </r>
  </si>
  <si>
    <t>El Indicador proporciona un porcentaje anual en la implementación de convocatorias con perspectiva de género, instrumentadas para dar a conocer los requisitos de ingreso a los y las aspirantes a policía municipal y de promoción de grados para el personal en activo de la Corporación Policial. Con esta información se busca garantizar que se cumplan los requisitos que exige la Ley General del Sistema Nacional de Seguridad Pública, en matera de ingreso y permanencia y promoción en las instituciones de seguridad pública.</t>
  </si>
  <si>
    <r>
      <rPr>
        <b/>
        <sz val="9"/>
        <color theme="1"/>
        <rFont val="Calibri"/>
        <family val="2"/>
        <scheme val="minor"/>
      </rPr>
      <t>PCPGR=</t>
    </r>
    <r>
      <rPr>
        <sz val="9"/>
        <color theme="1"/>
        <rFont val="Calibri"/>
        <family val="2"/>
        <scheme val="minor"/>
      </rPr>
      <t xml:space="preserve">  (NCPGE / NCPGP)*100</t>
    </r>
  </si>
  <si>
    <r>
      <rPr>
        <b/>
        <sz val="9"/>
        <color theme="1"/>
        <rFont val="Calibri"/>
        <family val="2"/>
        <scheme val="minor"/>
      </rPr>
      <t xml:space="preserve">Nombre del Documento: </t>
    </r>
    <r>
      <rPr>
        <sz val="9"/>
        <color theme="1"/>
        <rFont val="Calibri"/>
        <family val="2"/>
        <scheme val="minor"/>
      </rPr>
      <t xml:space="preserve">
Carpeta de Registros
Catalogo de Puestos
Acuerdos aprobados del perfil
Convocatoria
Listas de atenciones
</t>
    </r>
    <r>
      <rPr>
        <b/>
        <sz val="9"/>
        <color theme="1"/>
        <rFont val="Calibri"/>
        <family val="2"/>
        <scheme val="minor"/>
      </rPr>
      <t xml:space="preserve">
Nombre de quien genera la información: </t>
    </r>
    <r>
      <rPr>
        <sz val="9"/>
        <color theme="1"/>
        <rFont val="Calibri"/>
        <family val="2"/>
        <scheme val="minor"/>
      </rPr>
      <t xml:space="preserve">
Dirección Administrativa dde la Secretaría Municipal de Seguridad Ciudadana y Tránsito.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Liga de la página donde se localiza la información o ubicación:</t>
    </r>
    <r>
      <rPr>
        <sz val="9"/>
        <color theme="1"/>
        <rFont val="Calibri"/>
        <family val="2"/>
        <scheme val="minor"/>
      </rPr>
      <t xml:space="preserve">
Archivos de la Dirección Administrativa de la Secretaría Municipal de Seguridad Ciudadana y Tránsito.</t>
    </r>
  </si>
  <si>
    <t>NCPGE</t>
  </si>
  <si>
    <t xml:space="preserve">Número de convocatorias  con perspectiva de género ejecutadas   </t>
  </si>
  <si>
    <t>Convocatoria</t>
  </si>
  <si>
    <t>NCPGP</t>
  </si>
  <si>
    <t>Número de convocatorias con perspectiva de género programadas.</t>
  </si>
  <si>
    <r>
      <rPr>
        <b/>
        <sz val="10"/>
        <color theme="1"/>
        <rFont val="Calibri"/>
        <family val="2"/>
        <scheme val="minor"/>
      </rPr>
      <t xml:space="preserve">PPEPE: </t>
    </r>
    <r>
      <rPr>
        <sz val="10"/>
        <color theme="1"/>
        <rFont val="Calibri"/>
        <family val="2"/>
        <scheme val="minor"/>
      </rPr>
      <t>Porcentaje de Proyectos para equipamiento policial ejecutados.</t>
    </r>
  </si>
  <si>
    <r>
      <rPr>
        <b/>
        <sz val="9"/>
        <color theme="1"/>
        <rFont val="Calibri"/>
        <family val="2"/>
        <scheme val="minor"/>
      </rPr>
      <t>Actividad 5</t>
    </r>
    <r>
      <rPr>
        <sz val="9"/>
        <color theme="1"/>
        <rFont val="Calibri"/>
        <family val="2"/>
        <scheme val="minor"/>
      </rPr>
      <t xml:space="preserve">
(Dirección Administrativa)</t>
    </r>
  </si>
  <si>
    <t>El Indicador proporciona una porcentaje anual de los proyectos elaborados para el mejoramiento del equipamiento policial. Con esta Información se busca analizar el avance en el fortalecimiento del equipamiento policial que se encuentra alineado al Manual de Identidad de las Instituciones de Seguridad Pública.</t>
  </si>
  <si>
    <r>
      <rPr>
        <b/>
        <sz val="9"/>
        <color theme="1"/>
        <rFont val="Calibri"/>
        <family val="2"/>
        <scheme val="minor"/>
      </rPr>
      <t>PPEPE=</t>
    </r>
    <r>
      <rPr>
        <sz val="9"/>
        <color theme="1"/>
        <rFont val="Calibri"/>
        <family val="2"/>
        <scheme val="minor"/>
      </rPr>
      <t xml:space="preserve"> (NPR / NPP)*100</t>
    </r>
  </si>
  <si>
    <r>
      <rPr>
        <b/>
        <sz val="9"/>
        <color theme="1"/>
        <rFont val="Calibri"/>
        <family val="2"/>
        <scheme val="minor"/>
      </rPr>
      <t>Nombre del Documento:</t>
    </r>
    <r>
      <rPr>
        <sz val="9"/>
        <color theme="1"/>
        <rFont val="Calibri"/>
        <family val="2"/>
        <scheme val="minor"/>
      </rPr>
      <t xml:space="preserve">
Carpeta de Registros
Oficio de adquisición
Reportes de Equipamiento Adquirido y funcional con el que cuenta la SMSCYT
</t>
    </r>
    <r>
      <rPr>
        <b/>
        <sz val="9"/>
        <color theme="1"/>
        <rFont val="Calibri"/>
        <family val="2"/>
        <scheme val="minor"/>
      </rPr>
      <t>Nombre de quien genera la información:</t>
    </r>
    <r>
      <rPr>
        <sz val="9"/>
        <color theme="1"/>
        <rFont val="Calibri"/>
        <family val="2"/>
        <scheme val="minor"/>
      </rPr>
      <t xml:space="preserve"> 
Dirección Administrativa de la Secretaría Municipal de Seguridad Ciudadana y Tránsito.
</t>
    </r>
    <r>
      <rPr>
        <b/>
        <sz val="9"/>
        <color theme="1"/>
        <rFont val="Calibri"/>
        <family val="2"/>
        <scheme val="minor"/>
      </rPr>
      <t xml:space="preserve">
Periodicidad con que se genera la información: </t>
    </r>
    <r>
      <rPr>
        <sz val="9"/>
        <color theme="1"/>
        <rFont val="Calibri"/>
        <family val="2"/>
        <scheme val="minor"/>
      </rPr>
      <t xml:space="preserve">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Administrativa de la Secretaría Municipal de Seguridad Ciudadana y Tránsito.</t>
    </r>
  </si>
  <si>
    <t>NPR</t>
  </si>
  <si>
    <t>Número de proyectos realizados</t>
  </si>
  <si>
    <t>Proyecto</t>
  </si>
  <si>
    <t>NPP</t>
  </si>
  <si>
    <t>Número de proyectos programados.</t>
  </si>
  <si>
    <r>
      <rPr>
        <b/>
        <sz val="10"/>
        <color theme="1"/>
        <rFont val="Calibri"/>
        <family val="2"/>
        <scheme val="minor"/>
      </rPr>
      <t>PAILOSPE:</t>
    </r>
    <r>
      <rPr>
        <sz val="10"/>
        <color theme="1"/>
        <rFont val="Calibri"/>
        <family val="2"/>
        <scheme val="minor"/>
      </rPr>
      <t xml:space="preserve"> Porcentaje de acciones para incentivar la lealtad, orgullo y sentido de pertenencia efectuadas.</t>
    </r>
  </si>
  <si>
    <r>
      <rPr>
        <b/>
        <sz val="9"/>
        <color theme="1"/>
        <rFont val="Calibri"/>
        <family val="2"/>
        <scheme val="minor"/>
      </rPr>
      <t>Actividad 3</t>
    </r>
    <r>
      <rPr>
        <sz val="9"/>
        <color theme="1"/>
        <rFont val="Calibri"/>
        <family val="2"/>
        <scheme val="minor"/>
      </rPr>
      <t xml:space="preserve">
(Dirección Administrativa)</t>
    </r>
  </si>
  <si>
    <t>El Indicador proporciona un porcentaje anual de las acciones implementadas para Incentivar la lealtad, orgullo y sentido de pertenencia de los integrantes de la Corporación Policial. Con esta información se busca calificar las acciones concretas implementadas para la dignificación policial y el buen desempeño de los elementos de policía.</t>
  </si>
  <si>
    <r>
      <rPr>
        <b/>
        <sz val="9"/>
        <color theme="1"/>
        <rFont val="Calibri"/>
        <family val="2"/>
        <scheme val="minor"/>
      </rPr>
      <t>PAILOSPE=</t>
    </r>
    <r>
      <rPr>
        <sz val="9"/>
        <color theme="1"/>
        <rFont val="Calibri"/>
        <family val="2"/>
        <scheme val="minor"/>
      </rPr>
      <t xml:space="preserve"> (NAILOSPR /NAILOSPP) *100</t>
    </r>
  </si>
  <si>
    <r>
      <rPr>
        <b/>
        <sz val="9"/>
        <color theme="1"/>
        <rFont val="Calibri"/>
        <family val="2"/>
        <scheme val="minor"/>
      </rPr>
      <t xml:space="preserve">Nombre del Documento: </t>
    </r>
    <r>
      <rPr>
        <sz val="9"/>
        <color theme="1"/>
        <rFont val="Calibri"/>
        <family val="2"/>
        <scheme val="minor"/>
      </rPr>
      <t xml:space="preserve">
Carpeta de Registros.
Oficios de asignación
Cédulas
</t>
    </r>
    <r>
      <rPr>
        <b/>
        <sz val="9"/>
        <color theme="1"/>
        <rFont val="Calibri"/>
        <family val="2"/>
        <scheme val="minor"/>
      </rPr>
      <t xml:space="preserve">Nombre de quien genera la información: </t>
    </r>
    <r>
      <rPr>
        <sz val="9"/>
        <color theme="1"/>
        <rFont val="Calibri"/>
        <family val="2"/>
        <scheme val="minor"/>
      </rPr>
      <t xml:space="preserve">
Dirección Administrativa de la Secretaría Municipal de Seguridad Ciudadana y Tránsito.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 xml:space="preserve">
Liga de la página donde se localiza la información o ubicación: </t>
    </r>
    <r>
      <rPr>
        <sz val="9"/>
        <color theme="1"/>
        <rFont val="Calibri"/>
        <family val="2"/>
        <scheme val="minor"/>
      </rPr>
      <t xml:space="preserve">
Archivos de la Dirección Administrativa de la Secretaría Municipal de Seguridad Ciudadana y Tránsito.</t>
    </r>
  </si>
  <si>
    <t>NAILOSPR</t>
  </si>
  <si>
    <t>Número de acciones para incentivar la lealtad, orgullo y sentido de pertenencia realizadas.</t>
  </si>
  <si>
    <t>NAILOSPP</t>
  </si>
  <si>
    <t>Número de acciones para incentivar la lealtad, orgullo y sentido de pertenencia programadas.</t>
  </si>
  <si>
    <r>
      <rPr>
        <b/>
        <sz val="10"/>
        <color theme="1"/>
        <rFont val="Calibri"/>
        <family val="2"/>
        <scheme val="minor"/>
      </rPr>
      <t>PACPR</t>
    </r>
    <r>
      <rPr>
        <sz val="10"/>
        <color theme="1"/>
        <rFont val="Calibri"/>
        <family val="2"/>
        <scheme val="minor"/>
      </rPr>
      <t>: Porcentaje de actividades de certificación del personal realizadas.</t>
    </r>
  </si>
  <si>
    <r>
      <rPr>
        <b/>
        <sz val="9"/>
        <color theme="1"/>
        <rFont val="Calibri"/>
        <family val="2"/>
        <scheme val="minor"/>
      </rPr>
      <t>Actividad 6</t>
    </r>
    <r>
      <rPr>
        <sz val="9"/>
        <color theme="1"/>
        <rFont val="Calibri"/>
        <family val="2"/>
        <scheme val="minor"/>
      </rPr>
      <t xml:space="preserve">
(Dirección Administrativa)</t>
    </r>
  </si>
  <si>
    <t xml:space="preserve">El Indicador proporciona una porcentaje anual de las actividades implementadas para la acreditación del personal policial en activo en la Corporación Policial. Esta información nos permite monitorear el cumplimiento, programación y vigencia de las acreditaciones que el personal deberá cumplir para acceder al Certificado Único Policial que exige la Ley General del Sistema Nacional de Seguridad Pública, para la permanencia de los elementos de policía. </t>
  </si>
  <si>
    <r>
      <rPr>
        <b/>
        <sz val="9"/>
        <color theme="1"/>
        <rFont val="Calibri"/>
        <family val="2"/>
        <scheme val="minor"/>
      </rPr>
      <t>PACPR=</t>
    </r>
    <r>
      <rPr>
        <sz val="9"/>
        <color theme="1"/>
        <rFont val="Calibri"/>
        <family val="2"/>
        <scheme val="minor"/>
      </rPr>
      <t xml:space="preserve"> (NCPE / TCCP)*100</t>
    </r>
  </si>
  <si>
    <r>
      <rPr>
        <b/>
        <sz val="9"/>
        <color theme="1"/>
        <rFont val="Calibri"/>
        <family val="2"/>
        <scheme val="minor"/>
      </rPr>
      <t xml:space="preserve">Nombre del Documento: </t>
    </r>
    <r>
      <rPr>
        <sz val="9"/>
        <color theme="1"/>
        <rFont val="Calibri"/>
        <family val="2"/>
        <scheme val="minor"/>
      </rPr>
      <t xml:space="preserve">
Carpeta de Registros
Análisis del personal certificado
Base de datos del personal
Certificaciones
</t>
    </r>
    <r>
      <rPr>
        <b/>
        <sz val="9"/>
        <color theme="1"/>
        <rFont val="Calibri"/>
        <family val="2"/>
        <scheme val="minor"/>
      </rPr>
      <t xml:space="preserve">
Nombre de quien genera la información: </t>
    </r>
    <r>
      <rPr>
        <sz val="9"/>
        <color theme="1"/>
        <rFont val="Calibri"/>
        <family val="2"/>
        <scheme val="minor"/>
      </rPr>
      <t xml:space="preserve">
Dirección Administrativa de la Secretaría Municipal de Seguridad Ciudadana y Tránsito.
</t>
    </r>
    <r>
      <rPr>
        <b/>
        <sz val="9"/>
        <color theme="1"/>
        <rFont val="Calibri"/>
        <family val="2"/>
        <scheme val="minor"/>
      </rPr>
      <t xml:space="preserve">
Periodicidad con que se genera la información: </t>
    </r>
    <r>
      <rPr>
        <sz val="9"/>
        <color theme="1"/>
        <rFont val="Calibri"/>
        <family val="2"/>
        <scheme val="minor"/>
      </rPr>
      <t xml:space="preserve">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Administrativa de la Secretaría Municipal de Seguridad Ciudadana y Tránsito.</t>
    </r>
  </si>
  <si>
    <t>NCPE</t>
  </si>
  <si>
    <t>Número de certificaciones policiales efectuadas.</t>
  </si>
  <si>
    <t>TCPP</t>
  </si>
  <si>
    <t>Total de certificaciones policiales programadas.</t>
  </si>
  <si>
    <r>
      <rPr>
        <b/>
        <sz val="10"/>
        <color theme="1"/>
        <rFont val="Calibri"/>
        <family val="2"/>
        <scheme val="minor"/>
      </rPr>
      <t>PAEMCDDG:</t>
    </r>
    <r>
      <rPr>
        <sz val="10"/>
        <color theme="1"/>
        <rFont val="Calibri"/>
        <family val="2"/>
        <scheme val="minor"/>
      </rPr>
      <t xml:space="preserve"> Porcentaje de actividades enfocadas a mejorar el consumo y distribución de la dotación de gasolina realizadas.</t>
    </r>
  </si>
  <si>
    <r>
      <rPr>
        <b/>
        <sz val="9"/>
        <color theme="1"/>
        <rFont val="Calibri"/>
        <family val="2"/>
        <scheme val="minor"/>
      </rPr>
      <t>Actividad 7</t>
    </r>
    <r>
      <rPr>
        <sz val="9"/>
        <color theme="1"/>
        <rFont val="Calibri"/>
        <family val="2"/>
        <scheme val="minor"/>
      </rPr>
      <t xml:space="preserve">
(Dirección Administrativa)</t>
    </r>
  </si>
  <si>
    <t xml:space="preserve">El Indicador proporciona un porcentaje anual de la implementación de programas que tienen el fin de mejorar la distribución y con consumo de gasolina, para tener un mejor rendimiento de la misma y poder tener ahorros que luego se pueden utilizar en otros programas. Además, al eficientar el rendimiento de gasolina que utilizan las unidades de la Secretaría Municipal de Seguridad Pública y Tránsito se mejorará la vida útil de las patrullas. </t>
  </si>
  <si>
    <r>
      <rPr>
        <b/>
        <sz val="9"/>
        <color theme="1"/>
        <rFont val="Calibri"/>
        <family val="2"/>
        <scheme val="minor"/>
      </rPr>
      <t>PAEMCDDG=</t>
    </r>
    <r>
      <rPr>
        <sz val="9"/>
        <color theme="1"/>
        <rFont val="Calibri"/>
        <family val="2"/>
        <scheme val="minor"/>
      </rPr>
      <t xml:space="preserve"> (NAEMCDDG / NAEMCDDP)*100</t>
    </r>
  </si>
  <si>
    <r>
      <rPr>
        <b/>
        <sz val="9"/>
        <color theme="1"/>
        <rFont val="Calibri"/>
        <family val="2"/>
        <scheme val="minor"/>
      </rPr>
      <t xml:space="preserve">Nombre del Documento: </t>
    </r>
    <r>
      <rPr>
        <sz val="9"/>
        <color theme="1"/>
        <rFont val="Calibri"/>
        <family val="2"/>
        <scheme val="minor"/>
      </rPr>
      <t xml:space="preserve">
Carpeta de registros
Reportes de sistema de control de combustible implementado por la Contraloría 
</t>
    </r>
    <r>
      <rPr>
        <b/>
        <sz val="9"/>
        <color theme="1"/>
        <rFont val="Calibri"/>
        <family val="2"/>
        <scheme val="minor"/>
      </rPr>
      <t xml:space="preserve">Nombre de quien genera la información: </t>
    </r>
    <r>
      <rPr>
        <sz val="9"/>
        <color theme="1"/>
        <rFont val="Calibri"/>
        <family val="2"/>
        <scheme val="minor"/>
      </rPr>
      <t xml:space="preserve">
Dirección Administrativa de la Secretaría Municipal de Seguridad Ciudadana y Tránsito.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Administrativa de la Secretaría Municipal de Seguridad Ciudadana y Tránsito.</t>
    </r>
  </si>
  <si>
    <t>NAEMCDDG</t>
  </si>
  <si>
    <t>Número de actividades enfocadas a mejorar el consumo y distribución de la dotación de gasolina realizadas..</t>
  </si>
  <si>
    <t>NAEMCDDP</t>
  </si>
  <si>
    <t>Número de actividades enfocadas a mejorar el consumo y distribución de la dotación de gasolina programadas</t>
  </si>
  <si>
    <r>
      <rPr>
        <b/>
        <sz val="10"/>
        <color theme="1"/>
        <rFont val="Calibri"/>
        <family val="2"/>
        <scheme val="minor"/>
      </rPr>
      <t xml:space="preserve">PASPATR: </t>
    </r>
    <r>
      <rPr>
        <sz val="10"/>
        <color theme="1"/>
        <rFont val="Calibri"/>
        <family val="2"/>
        <scheme val="minor"/>
      </rPr>
      <t>Porcentaje de acciones de seguridad, prevención y atención al turista realizadas.</t>
    </r>
  </si>
  <si>
    <r>
      <rPr>
        <b/>
        <sz val="9"/>
        <color theme="1"/>
        <rFont val="Calibri"/>
        <family val="2"/>
        <scheme val="minor"/>
      </rPr>
      <t>Componente</t>
    </r>
    <r>
      <rPr>
        <sz val="9"/>
        <color theme="1"/>
        <rFont val="Calibri"/>
        <family val="2"/>
        <scheme val="minor"/>
      </rPr>
      <t xml:space="preserve">
 (Dir. Policía Turística)</t>
    </r>
  </si>
  <si>
    <t>El Indicador proporciona un porcentaje trimestral  de las acciones instrumentadas en materia de seguridad, prevención social del delito y atenciones dirigidas a los turistas y residentes del Municipio. Con esta información se busca proveer elementos para la toma de decisiones de política pública en materia de seguridad con enfoque en zonas turísticas.</t>
  </si>
  <si>
    <r>
      <rPr>
        <b/>
        <sz val="9"/>
        <color theme="1"/>
        <rFont val="Calibri"/>
        <family val="2"/>
        <scheme val="minor"/>
      </rPr>
      <t>PASPATR:</t>
    </r>
    <r>
      <rPr>
        <sz val="9"/>
        <color theme="1"/>
        <rFont val="Calibri"/>
        <family val="2"/>
        <scheme val="minor"/>
      </rPr>
      <t xml:space="preserve">  (NASPATE / NASPATP) *100</t>
    </r>
  </si>
  <si>
    <r>
      <rPr>
        <b/>
        <sz val="9"/>
        <color theme="1"/>
        <rFont val="Calibri"/>
        <family val="2"/>
        <scheme val="minor"/>
      </rPr>
      <t xml:space="preserve">Nombre del Documento: 
</t>
    </r>
    <r>
      <rPr>
        <sz val="9"/>
        <color theme="1"/>
        <rFont val="Calibri"/>
        <family val="2"/>
        <scheme val="minor"/>
      </rPr>
      <t>Carpeta de Registros
Listas de asistencia
Informe de operaciones
Análisis de incidencia</t>
    </r>
    <r>
      <rPr>
        <b/>
        <sz val="9"/>
        <color theme="1"/>
        <rFont val="Calibri"/>
        <family val="2"/>
        <scheme val="minor"/>
      </rPr>
      <t xml:space="preserve">
Nombre de quien genera la información:
</t>
    </r>
    <r>
      <rPr>
        <sz val="9"/>
        <color theme="1"/>
        <rFont val="Calibri"/>
        <family val="2"/>
        <scheme val="minor"/>
      </rPr>
      <t xml:space="preserve">Dirección de la Policía Turística.
</t>
    </r>
    <r>
      <rPr>
        <b/>
        <sz val="9"/>
        <color theme="1"/>
        <rFont val="Calibri"/>
        <family val="2"/>
        <scheme val="minor"/>
      </rPr>
      <t xml:space="preserve">
Periodicidad con que se genera la información: </t>
    </r>
    <r>
      <rPr>
        <sz val="9"/>
        <color theme="1"/>
        <rFont val="Calibri"/>
        <family val="2"/>
        <scheme val="minor"/>
      </rPr>
      <t>Mensual</t>
    </r>
    <r>
      <rPr>
        <b/>
        <sz val="9"/>
        <color theme="1"/>
        <rFont val="Calibri"/>
        <family val="2"/>
        <scheme val="minor"/>
      </rPr>
      <t xml:space="preserve">
Liga de la página donde se localiza la información o ubicación: 
</t>
    </r>
    <r>
      <rPr>
        <sz val="9"/>
        <color theme="1"/>
        <rFont val="Calibri"/>
        <family val="2"/>
        <scheme val="minor"/>
      </rPr>
      <t>Archivos de la Dirección de la Policía Turística de la Secretaría Municipal de Seguridad Ciudadana y Tránsito.</t>
    </r>
  </si>
  <si>
    <t>NASPATE</t>
  </si>
  <si>
    <t>Número de acciones de seguridad, prevención y atención a turistas ejecutadas</t>
  </si>
  <si>
    <t>NASPATP</t>
  </si>
  <si>
    <t>Número de acciones de seguridad, prevención y atención a turistas programadas</t>
  </si>
  <si>
    <t>Ricardo Morales Santo.</t>
  </si>
  <si>
    <t>Dirección de la Policía Turística de la SMSCyT.</t>
  </si>
  <si>
    <t>smspyt.turistica@gmail.com</t>
  </si>
  <si>
    <t>8 85 22  77</t>
  </si>
  <si>
    <r>
      <rPr>
        <b/>
        <sz val="11"/>
        <color theme="1"/>
        <rFont val="Calibri"/>
        <family val="2"/>
        <scheme val="minor"/>
      </rPr>
      <t>PPPDR:</t>
    </r>
    <r>
      <rPr>
        <sz val="11"/>
        <color theme="1"/>
        <rFont val="Calibri"/>
        <family val="2"/>
        <scheme val="minor"/>
      </rPr>
      <t xml:space="preserve">  Porcentaje de pláticas de prevención del delito realizadas </t>
    </r>
  </si>
  <si>
    <r>
      <rPr>
        <b/>
        <sz val="9"/>
        <color theme="1"/>
        <rFont val="Calibri"/>
        <family val="2"/>
        <scheme val="minor"/>
      </rPr>
      <t>Actividad 1</t>
    </r>
    <r>
      <rPr>
        <sz val="9"/>
        <color theme="1"/>
        <rFont val="Calibri"/>
        <family val="2"/>
        <scheme val="minor"/>
      </rPr>
      <t xml:space="preserve">
 (Dir. Policía Turística)</t>
    </r>
  </si>
  <si>
    <t>El Indicador proporciona un porcentaje trimestral  de las platicas en materia de prevención del delito instruidas a personal de seguridad en hoteles y plazas comerciales, así como residentes en la Zona Hotelera. Con esta información se busca contar con datos que permitan trabajar en conjunto población-gobierno en la prevención de los delitos que se gestan en el Municipio de Benito Juárez.</t>
  </si>
  <si>
    <r>
      <rPr>
        <b/>
        <sz val="9"/>
        <color theme="1"/>
        <rFont val="Calibri"/>
        <family val="2"/>
        <scheme val="minor"/>
      </rPr>
      <t>PPPDR=</t>
    </r>
    <r>
      <rPr>
        <sz val="9"/>
        <color theme="1"/>
        <rFont val="Calibri"/>
        <family val="2"/>
        <scheme val="minor"/>
      </rPr>
      <t xml:space="preserve"> (NPPDE / NPPDP)*100 </t>
    </r>
  </si>
  <si>
    <r>
      <rPr>
        <b/>
        <sz val="9"/>
        <color theme="1"/>
        <rFont val="Calibri"/>
        <family val="2"/>
        <scheme val="minor"/>
      </rPr>
      <t>Nombre del Documento:</t>
    </r>
    <r>
      <rPr>
        <sz val="9"/>
        <color theme="1"/>
        <rFont val="Calibri"/>
        <family val="2"/>
        <scheme val="minor"/>
      </rPr>
      <t xml:space="preserve">
Carpeta de registros
Informe de Actividades
Listas de asistencia
</t>
    </r>
    <r>
      <rPr>
        <b/>
        <sz val="9"/>
        <color theme="1"/>
        <rFont val="Calibri"/>
        <family val="2"/>
        <scheme val="minor"/>
      </rPr>
      <t xml:space="preserve">Nombre de quien genera la información: </t>
    </r>
    <r>
      <rPr>
        <sz val="9"/>
        <color theme="1"/>
        <rFont val="Calibri"/>
        <family val="2"/>
        <scheme val="minor"/>
      </rPr>
      <t xml:space="preserve">
Dirección de la Policía Turística.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Liga de la página donde se localiza la información o ubicación:</t>
    </r>
    <r>
      <rPr>
        <sz val="9"/>
        <color theme="1"/>
        <rFont val="Calibri"/>
        <family val="2"/>
        <scheme val="minor"/>
      </rPr>
      <t xml:space="preserve">
Archivos de la Dirección de la Policía Turística. de la Secretaría Municipal de Seguridad Ciudadana y Tránsito.</t>
    </r>
  </si>
  <si>
    <t>NPPDE</t>
  </si>
  <si>
    <t xml:space="preserve">Número de pláticas de prevención del delito ejecutadas. </t>
  </si>
  <si>
    <t>Platicas</t>
  </si>
  <si>
    <t>NPPDP</t>
  </si>
  <si>
    <t>Número de pláticas de prevención del delito programados.</t>
  </si>
  <si>
    <r>
      <rPr>
        <b/>
        <sz val="11"/>
        <color theme="1"/>
        <rFont val="Calibri"/>
        <family val="2"/>
        <scheme val="minor"/>
      </rPr>
      <t xml:space="preserve">POPSEZT: </t>
    </r>
    <r>
      <rPr>
        <sz val="11"/>
        <color theme="1"/>
        <rFont val="Calibri"/>
        <family val="2"/>
        <scheme val="minor"/>
      </rPr>
      <t>Porcentaje de operativos de proximidad social con enfoque en zona turística realizados.</t>
    </r>
  </si>
  <si>
    <r>
      <rPr>
        <b/>
        <sz val="9"/>
        <color theme="1"/>
        <rFont val="Calibri"/>
        <family val="2"/>
        <scheme val="minor"/>
      </rPr>
      <t>Actividad 2</t>
    </r>
    <r>
      <rPr>
        <sz val="9"/>
        <color theme="1"/>
        <rFont val="Calibri"/>
        <family val="2"/>
        <scheme val="minor"/>
      </rPr>
      <t xml:space="preserve">
 (Dir. Policía Turística)</t>
    </r>
  </si>
  <si>
    <t>1.3.6</t>
  </si>
  <si>
    <t>Prevenir la delincuencia en las playas.</t>
  </si>
  <si>
    <t>El Indicador proporciona un porcentaje trimestral de los operativos de prevención y disuasión con proximidad social enfocados al sector turístico como parte de las tareas diarias en la función Policial respecto a la rendición de cuentas. Connesta información se busca proveer elementos para la toma de decisiones en materia de desempeño policial y reducción de la incidencia delictiva.</t>
  </si>
  <si>
    <r>
      <rPr>
        <b/>
        <sz val="9"/>
        <color theme="1"/>
        <rFont val="Calibri"/>
        <family val="2"/>
        <scheme val="minor"/>
      </rPr>
      <t>POPSEZT</t>
    </r>
    <r>
      <rPr>
        <sz val="9"/>
        <color theme="1"/>
        <rFont val="Calibri"/>
        <family val="2"/>
        <scheme val="minor"/>
      </rPr>
      <t>= (NOPSE / NOPSP)*100</t>
    </r>
  </si>
  <si>
    <r>
      <rPr>
        <b/>
        <sz val="9"/>
        <color theme="1"/>
        <rFont val="Calibri"/>
        <family val="2"/>
        <scheme val="minor"/>
      </rPr>
      <t>Nombre del Documento:</t>
    </r>
    <r>
      <rPr>
        <sz val="9"/>
        <color theme="1"/>
        <rFont val="Calibri"/>
        <family val="2"/>
        <scheme val="minor"/>
      </rPr>
      <t xml:space="preserve">
Carpeta de Registros
Informe de operaciones
Análisis de incidencia
</t>
    </r>
    <r>
      <rPr>
        <b/>
        <sz val="9"/>
        <color theme="1"/>
        <rFont val="Calibri"/>
        <family val="2"/>
        <scheme val="minor"/>
      </rPr>
      <t xml:space="preserve">Nombre de quien genera la información: </t>
    </r>
    <r>
      <rPr>
        <sz val="9"/>
        <color theme="1"/>
        <rFont val="Calibri"/>
        <family val="2"/>
        <scheme val="minor"/>
      </rPr>
      <t xml:space="preserve">
Dirección de la Policía Turística.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 xml:space="preserve">
Liga de la página donde se localiza la información o ubicación:</t>
    </r>
    <r>
      <rPr>
        <sz val="9"/>
        <color theme="1"/>
        <rFont val="Calibri"/>
        <family val="2"/>
        <scheme val="minor"/>
      </rPr>
      <t xml:space="preserve">
Archivos de la Dirección de la Policía Turística de la Secretaría Municipal de Seguridad Ciudadana y Tránsito.</t>
    </r>
  </si>
  <si>
    <t>NOPSE</t>
  </si>
  <si>
    <t xml:space="preserve"> Número de operativos  de proximidad social ejecutados.</t>
  </si>
  <si>
    <t>NOPSP</t>
  </si>
  <si>
    <t>Número de operativos  de proximidad social programados.</t>
  </si>
  <si>
    <r>
      <rPr>
        <b/>
        <sz val="11"/>
        <color theme="1"/>
        <rFont val="Calibri"/>
        <family val="2"/>
        <scheme val="minor"/>
      </rPr>
      <t>PSAO:</t>
    </r>
    <r>
      <rPr>
        <sz val="11"/>
        <color theme="1"/>
        <rFont val="Calibri"/>
        <family val="2"/>
        <scheme val="minor"/>
      </rPr>
      <t xml:space="preserve"> Porcentaje de servicios de atención otorgados.</t>
    </r>
  </si>
  <si>
    <r>
      <rPr>
        <b/>
        <sz val="9"/>
        <color theme="1"/>
        <rFont val="Calibri"/>
        <family val="2"/>
        <scheme val="minor"/>
      </rPr>
      <t>Actividad 3</t>
    </r>
    <r>
      <rPr>
        <sz val="9"/>
        <color theme="1"/>
        <rFont val="Calibri"/>
        <family val="2"/>
        <scheme val="minor"/>
      </rPr>
      <t xml:space="preserve">
 (Dir. Policía Turística)</t>
    </r>
  </si>
  <si>
    <t>El Indicador proporciona un porcentaje trimestral de los servicios de atención al turistas en zonas de mayor afluencia, para brindar una atención personalizada y auxilio inmediato a la ciudadanía respecto a un llamado de emergencia. Con esta información se busca proveer elementos para la toma de decisiones en materia de reducción de los tiempos de respuesta y confianza de los cuerpos de policía.</t>
  </si>
  <si>
    <r>
      <rPr>
        <b/>
        <sz val="9"/>
        <color theme="1"/>
        <rFont val="Calibri"/>
        <family val="2"/>
        <scheme val="minor"/>
      </rPr>
      <t>PSAO</t>
    </r>
    <r>
      <rPr>
        <sz val="9"/>
        <color theme="1"/>
        <rFont val="Calibri"/>
        <family val="2"/>
        <scheme val="minor"/>
      </rPr>
      <t>= (NSAR / NSAP) *100</t>
    </r>
  </si>
  <si>
    <r>
      <rPr>
        <b/>
        <sz val="9"/>
        <color theme="1"/>
        <rFont val="Calibri"/>
        <family val="2"/>
        <scheme val="minor"/>
      </rPr>
      <t xml:space="preserve">Nombre del Documento: </t>
    </r>
    <r>
      <rPr>
        <sz val="9"/>
        <color theme="1"/>
        <rFont val="Calibri"/>
        <family val="2"/>
        <scheme val="minor"/>
      </rPr>
      <t xml:space="preserve">
Carpeta de Registros
Registro de atenciones
Análisis de incidencia
</t>
    </r>
    <r>
      <rPr>
        <b/>
        <sz val="9"/>
        <color theme="1"/>
        <rFont val="Calibri"/>
        <family val="2"/>
        <scheme val="minor"/>
      </rPr>
      <t xml:space="preserve">Nombre de quien genera la información: </t>
    </r>
    <r>
      <rPr>
        <sz val="9"/>
        <color theme="1"/>
        <rFont val="Calibri"/>
        <family val="2"/>
        <scheme val="minor"/>
      </rPr>
      <t xml:space="preserve">
Dirección de la Policía Turística.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 xml:space="preserve">
Liga de la página donde se localiza la información o ubicación:</t>
    </r>
    <r>
      <rPr>
        <sz val="9"/>
        <color theme="1"/>
        <rFont val="Calibri"/>
        <family val="2"/>
        <scheme val="minor"/>
      </rPr>
      <t xml:space="preserve">
Archivos de la Dirección de la Policía Turística de la Secretaría Municipal de Seguridad Ciudadana y Tránsito.</t>
    </r>
  </si>
  <si>
    <t>NSAR</t>
  </si>
  <si>
    <t>Número de servicios de atención realizados.</t>
  </si>
  <si>
    <t>Atenciones</t>
  </si>
  <si>
    <t>NSAP</t>
  </si>
  <si>
    <t>Número de servicios de atención programados</t>
  </si>
  <si>
    <r>
      <rPr>
        <b/>
        <sz val="11"/>
        <color theme="1"/>
        <rFont val="Calibri"/>
        <family val="2"/>
        <scheme val="minor"/>
      </rPr>
      <t>PFSVI:</t>
    </r>
    <r>
      <rPr>
        <sz val="11"/>
        <color theme="1"/>
        <rFont val="Calibri"/>
        <family val="2"/>
        <scheme val="minor"/>
      </rPr>
      <t xml:space="preserve"> Porcentaje de filtros de seguridad y vigilancia instalados.</t>
    </r>
  </si>
  <si>
    <r>
      <rPr>
        <b/>
        <sz val="9"/>
        <color theme="1"/>
        <rFont val="Calibri"/>
        <family val="2"/>
        <scheme val="minor"/>
      </rPr>
      <t>Actividad 4</t>
    </r>
    <r>
      <rPr>
        <sz val="9"/>
        <color theme="1"/>
        <rFont val="Calibri"/>
        <family val="2"/>
        <scheme val="minor"/>
      </rPr>
      <t xml:space="preserve">
 (Dir. Policía Turística)</t>
    </r>
  </si>
  <si>
    <t>(       X    )</t>
  </si>
  <si>
    <t>El Indicador proporciona un porcentaje trimestral de instalación de filtros de seguridad y vigilancias instalados en puntos estratégicos de la zona hotelera del municipio de Benito Juárez donde se realizan revisiones, seguridad, atención e información a turistas y ciudadanos en general. Con esta información se busca proveer elementos para la toma de decisiones y estrategias a considerar en la elaboración de los Planes de Seguridad.</t>
  </si>
  <si>
    <r>
      <rPr>
        <b/>
        <sz val="9"/>
        <color theme="1"/>
        <rFont val="Calibri"/>
        <family val="2"/>
        <scheme val="minor"/>
      </rPr>
      <t xml:space="preserve">PFSVI </t>
    </r>
    <r>
      <rPr>
        <sz val="9"/>
        <color theme="1"/>
        <rFont val="Calibri"/>
        <family val="2"/>
        <scheme val="minor"/>
      </rPr>
      <t>= (NFSVI / NIFSVP) *100</t>
    </r>
  </si>
  <si>
    <r>
      <rPr>
        <b/>
        <sz val="9"/>
        <color theme="1"/>
        <rFont val="Calibri"/>
        <family val="2"/>
        <scheme val="minor"/>
      </rPr>
      <t>Nombre del Documento:</t>
    </r>
    <r>
      <rPr>
        <sz val="9"/>
        <color theme="1"/>
        <rFont val="Calibri"/>
        <family val="2"/>
        <scheme val="minor"/>
      </rPr>
      <t xml:space="preserve"> 
Informe mensual
Fotografías
Bitácoras
Registro de filtros
</t>
    </r>
    <r>
      <rPr>
        <b/>
        <sz val="9"/>
        <color theme="1"/>
        <rFont val="Calibri"/>
        <family val="2"/>
        <scheme val="minor"/>
      </rPr>
      <t xml:space="preserve">
Nombre de quien genera la información: </t>
    </r>
    <r>
      <rPr>
        <sz val="9"/>
        <color theme="1"/>
        <rFont val="Calibri"/>
        <family val="2"/>
        <scheme val="minor"/>
      </rPr>
      <t xml:space="preserve">
Dirección de la Policía Turística.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Liga de la página donde se localiza la información o ubicación:</t>
    </r>
    <r>
      <rPr>
        <sz val="9"/>
        <color theme="1"/>
        <rFont val="Calibri"/>
        <family val="2"/>
        <scheme val="minor"/>
      </rPr>
      <t xml:space="preserve">
Archivos de la Dirección de la Policía Turística de la Secretaría Municipal de Seguridad Ciudadana y Tránsito.</t>
    </r>
  </si>
  <si>
    <t>NFSVI</t>
  </si>
  <si>
    <t xml:space="preserve"> Número de filtros de seguridad y vigilancia instalados.</t>
  </si>
  <si>
    <t>Filtros</t>
  </si>
  <si>
    <t>NIFSVP</t>
  </si>
  <si>
    <t xml:space="preserve"> Número de instalación de filtros de seguridad y vigilancia programadas.</t>
  </si>
  <si>
    <r>
      <rPr>
        <b/>
        <sz val="11"/>
        <color theme="1"/>
        <rFont val="Calibri"/>
        <family val="2"/>
        <scheme val="minor"/>
      </rPr>
      <t>PCCEEAPTR</t>
    </r>
    <r>
      <rPr>
        <sz val="11"/>
        <color theme="1"/>
        <rFont val="Calibri"/>
        <family val="2"/>
        <scheme val="minor"/>
      </rPr>
      <t>: Porcentaje de cursos de capacitación especializadas a elementos adscritos a la policía turística realizados.</t>
    </r>
  </si>
  <si>
    <r>
      <rPr>
        <b/>
        <sz val="9"/>
        <color theme="1"/>
        <rFont val="Calibri"/>
        <family val="2"/>
        <scheme val="minor"/>
      </rPr>
      <t>Actividad 5</t>
    </r>
    <r>
      <rPr>
        <sz val="9"/>
        <color theme="1"/>
        <rFont val="Calibri"/>
        <family val="2"/>
        <scheme val="minor"/>
      </rPr>
      <t xml:space="preserve">
 (Dir. Policía Turística)</t>
    </r>
  </si>
  <si>
    <t>El Indicador proporciona un porcentaje trimestral de la cantidad de cursos de capacitación instrumentadas al personal adscrito a la Policía Turística, para que proporcionen mejores servicios a la ciudadanía, además de ayudar a los elementos con información para la toma de decisiones.</t>
  </si>
  <si>
    <r>
      <rPr>
        <b/>
        <sz val="9"/>
        <color theme="1"/>
        <rFont val="Calibri"/>
        <family val="2"/>
        <scheme val="minor"/>
      </rPr>
      <t>PCCEEAPTR</t>
    </r>
    <r>
      <rPr>
        <sz val="9"/>
        <color theme="1"/>
        <rFont val="Calibri"/>
        <family val="2"/>
        <scheme val="minor"/>
      </rPr>
      <t xml:space="preserve"> = (NCCEEAPTR / NCCEEAPTP) *100</t>
    </r>
  </si>
  <si>
    <r>
      <rPr>
        <b/>
        <sz val="9"/>
        <color theme="1"/>
        <rFont val="Calibri"/>
        <family val="2"/>
        <scheme val="minor"/>
      </rPr>
      <t xml:space="preserve">Nombre del Documento: </t>
    </r>
    <r>
      <rPr>
        <sz val="9"/>
        <color theme="1"/>
        <rFont val="Calibri"/>
        <family val="2"/>
        <scheme val="minor"/>
      </rPr>
      <t xml:space="preserve">
Oficios de solicitud de capacitaciones.
Informes mensuales.
Listas de asistencia.
Constancias.
</t>
    </r>
    <r>
      <rPr>
        <b/>
        <sz val="9"/>
        <color theme="1"/>
        <rFont val="Calibri"/>
        <family val="2"/>
        <scheme val="minor"/>
      </rPr>
      <t xml:space="preserve">
Nombre de quien genera la información:</t>
    </r>
    <r>
      <rPr>
        <sz val="9"/>
        <color theme="1"/>
        <rFont val="Calibri"/>
        <family val="2"/>
        <scheme val="minor"/>
      </rPr>
      <t xml:space="preserve">
Dirección de la Policía Turística.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Liga de la página donde se localiza la información o ubicación:</t>
    </r>
    <r>
      <rPr>
        <sz val="9"/>
        <color theme="1"/>
        <rFont val="Calibri"/>
        <family val="2"/>
        <scheme val="minor"/>
      </rPr>
      <t xml:space="preserve">
Archivos de la Dirección de la Policía Turística de la Secretaría Municipal de Seguridad Pública y Tránsito.</t>
    </r>
  </si>
  <si>
    <t>NCCEEAPTR</t>
  </si>
  <si>
    <t>Número de cursos de capacitación especializadas a elementos adscritos a la policía turística realizados.</t>
  </si>
  <si>
    <t>Capacitaciones</t>
  </si>
  <si>
    <t>NCCEEAPTP</t>
  </si>
  <si>
    <t>Número de cursos de capacitación especializadas a elementos adscritos a la policía turística programados.</t>
  </si>
  <si>
    <r>
      <rPr>
        <b/>
        <sz val="11"/>
        <color theme="1"/>
        <rFont val="Calibri"/>
        <family val="2"/>
        <scheme val="minor"/>
      </rPr>
      <t xml:space="preserve">PCI: </t>
    </r>
    <r>
      <rPr>
        <sz val="11"/>
        <color theme="1"/>
        <rFont val="Calibri"/>
        <family val="2"/>
        <scheme val="minor"/>
      </rPr>
      <t xml:space="preserve">Porcentaje de capacitaciones impartidas.  </t>
    </r>
  </si>
  <si>
    <r>
      <rPr>
        <b/>
        <sz val="9"/>
        <color theme="1"/>
        <rFont val="Calibri"/>
        <family val="2"/>
        <scheme val="minor"/>
      </rPr>
      <t>Componente</t>
    </r>
    <r>
      <rPr>
        <sz val="9"/>
        <color theme="1"/>
        <rFont val="Calibri"/>
        <family val="2"/>
        <scheme val="minor"/>
      </rPr>
      <t xml:space="preserve">
(Academia de Policía)</t>
    </r>
  </si>
  <si>
    <t>El Indicador proporciona un porcentaje trimestral de las capacitaciones impartidas al personal de la Secretaría Municipal de Seguridad Pública en materia de formación inicial, continua o especializada, acorde al Plan de Carrera Policial. Con esta información se busca proveer elementos para la toma de decisiones en la impartición de las asignaturas que deben ser aplicadas al personal en apego a los elementos metodológicos del programa rector de profesionalización y como parte de los requisitos de permanencia que exige la Ley General del Sistema Nacional de Seguridad Pública.</t>
  </si>
  <si>
    <r>
      <rPr>
        <b/>
        <sz val="9"/>
        <color theme="1"/>
        <rFont val="Calibri"/>
        <family val="2"/>
        <scheme val="minor"/>
      </rPr>
      <t>PCI</t>
    </r>
    <r>
      <rPr>
        <sz val="9"/>
        <color theme="1"/>
        <rFont val="Calibri"/>
        <family val="2"/>
        <scheme val="minor"/>
      </rPr>
      <t>= (NPPC / NPPP)*100</t>
    </r>
  </si>
  <si>
    <r>
      <rPr>
        <b/>
        <sz val="9"/>
        <color theme="1"/>
        <rFont val="Calibri"/>
        <family val="2"/>
        <scheme val="minor"/>
      </rPr>
      <t>Nombre del Documento:</t>
    </r>
    <r>
      <rPr>
        <sz val="9"/>
        <color theme="1"/>
        <rFont val="Calibri"/>
        <family val="2"/>
        <scheme val="minor"/>
      </rPr>
      <t xml:space="preserve">
Carpeta de Registros
Programa Rector de Profesionalización
Bases de datos del personal
Listas de asistencia
Lista de calificaciones
</t>
    </r>
    <r>
      <rPr>
        <b/>
        <sz val="9"/>
        <color theme="1"/>
        <rFont val="Calibri"/>
        <family val="2"/>
        <scheme val="minor"/>
      </rPr>
      <t xml:space="preserve">Nombre de quien genera la información: </t>
    </r>
    <r>
      <rPr>
        <sz val="9"/>
        <color theme="1"/>
        <rFont val="Calibri"/>
        <family val="2"/>
        <scheme val="minor"/>
      </rPr>
      <t xml:space="preserve">
Dirección de la Academia de Policía. 
</t>
    </r>
    <r>
      <rPr>
        <b/>
        <sz val="9"/>
        <color theme="1"/>
        <rFont val="Calibri"/>
        <family val="2"/>
        <scheme val="minor"/>
      </rPr>
      <t>Periodicidad con que se genera la información:</t>
    </r>
    <r>
      <rPr>
        <sz val="9"/>
        <color theme="1"/>
        <rFont val="Calibri"/>
        <family val="2"/>
        <scheme val="minor"/>
      </rPr>
      <t xml:space="preserve">Mensual
</t>
    </r>
    <r>
      <rPr>
        <b/>
        <sz val="9"/>
        <color theme="1"/>
        <rFont val="Calibri"/>
        <family val="2"/>
        <scheme val="minor"/>
      </rPr>
      <t xml:space="preserve">
Liga de la página donde se localiza la información o ubicación: </t>
    </r>
    <r>
      <rPr>
        <sz val="9"/>
        <color theme="1"/>
        <rFont val="Calibri"/>
        <family val="2"/>
        <scheme val="minor"/>
      </rPr>
      <t xml:space="preserve">
Archivos de la Dirección de la Academia de Policía de la Secretaría Municipal de Seguridad Ciudadana y Tránsito.</t>
    </r>
  </si>
  <si>
    <t>NPPC</t>
  </si>
  <si>
    <t>Número de personal policial capacitado.</t>
  </si>
  <si>
    <t>NPPP</t>
  </si>
  <si>
    <t xml:space="preserve"> Número de personal policial programado.</t>
  </si>
  <si>
    <t>Ulises Ramírez Tovar.</t>
  </si>
  <si>
    <t>Dirección de la Academia de Policía de la SMSCyT.</t>
  </si>
  <si>
    <t>apsmspyt@gmail.com</t>
  </si>
  <si>
    <t>82 83 20 70 Ext. 10 08</t>
  </si>
  <si>
    <r>
      <rPr>
        <b/>
        <sz val="11"/>
        <color theme="1"/>
        <rFont val="Calibri"/>
        <family val="2"/>
        <scheme val="minor"/>
      </rPr>
      <t xml:space="preserve">PCFCR: </t>
    </r>
    <r>
      <rPr>
        <sz val="11"/>
        <color theme="1"/>
        <rFont val="Calibri"/>
        <family val="2"/>
        <scheme val="minor"/>
      </rPr>
      <t>Porcentaje de capacitación de formación continua</t>
    </r>
  </si>
  <si>
    <r>
      <rPr>
        <b/>
        <sz val="9"/>
        <color theme="1"/>
        <rFont val="Calibri"/>
        <family val="2"/>
        <scheme val="minor"/>
      </rPr>
      <t>Actividad 1</t>
    </r>
    <r>
      <rPr>
        <sz val="9"/>
        <color theme="1"/>
        <rFont val="Calibri"/>
        <family val="2"/>
        <scheme val="minor"/>
      </rPr>
      <t xml:space="preserve">
(Academia de Policía)</t>
    </r>
  </si>
  <si>
    <t>1.2.1</t>
  </si>
  <si>
    <t>El Indicador proporciona un porcentaje trimestral de las capacitaciones impartidas al personal de la Secretaría Municipal de Seguridad Pública en materia de formación continua, acorde al plan de carrera policial que amerite la capacitación, en beneficio del elemento policial y el buen desempeño de sus funciones. Con esta información se busca proveer elementos para la toma de decisiones en la impartición de las asignaturas que deben ser aplicadas al personal en apego a los elementos metodológicos del programa rector de profesionalización y como parte de los requisitos de permanencia que exige la Ley General del Sistema Nacional de Seguridad Pública.</t>
  </si>
  <si>
    <r>
      <rPr>
        <b/>
        <sz val="9"/>
        <color theme="1"/>
        <rFont val="Calibri"/>
        <family val="2"/>
        <scheme val="minor"/>
      </rPr>
      <t>PCFCR</t>
    </r>
    <r>
      <rPr>
        <sz val="9"/>
        <color theme="1"/>
        <rFont val="Calibri"/>
        <family val="2"/>
        <scheme val="minor"/>
      </rPr>
      <t>= (NPPC / NPPP)*100</t>
    </r>
  </si>
  <si>
    <r>
      <rPr>
        <b/>
        <sz val="9"/>
        <color theme="1"/>
        <rFont val="Calibri"/>
        <family val="2"/>
        <scheme val="minor"/>
      </rPr>
      <t>Nombre del Documento:</t>
    </r>
    <r>
      <rPr>
        <sz val="9"/>
        <color theme="1"/>
        <rFont val="Calibri"/>
        <family val="2"/>
        <scheme val="minor"/>
      </rPr>
      <t xml:space="preserve">
Carpeta de Registros
Programa Rector de Profesionalización
Bases de datos del personal
Listas de asistencia
Lista de calificaciones
</t>
    </r>
    <r>
      <rPr>
        <b/>
        <sz val="9"/>
        <color theme="1"/>
        <rFont val="Calibri"/>
        <family val="2"/>
        <scheme val="minor"/>
      </rPr>
      <t xml:space="preserve">Nombre de quien genera la información: </t>
    </r>
    <r>
      <rPr>
        <sz val="9"/>
        <color theme="1"/>
        <rFont val="Calibri"/>
        <family val="2"/>
        <scheme val="minor"/>
      </rPr>
      <t xml:space="preserve">
Dirección de la Academia de Policía.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Liga de la página donde se localiza la información o ubicación:</t>
    </r>
    <r>
      <rPr>
        <sz val="9"/>
        <color theme="1"/>
        <rFont val="Calibri"/>
        <family val="2"/>
        <scheme val="minor"/>
      </rPr>
      <t xml:space="preserve">
Archivos de la Dirección de la Academia de Policía de la Secretaría Municipal de Seguridad Ciudadana y Tránsito.</t>
    </r>
  </si>
  <si>
    <t>Número de personal policial programado.</t>
  </si>
  <si>
    <r>
      <rPr>
        <b/>
        <sz val="11"/>
        <color theme="1"/>
        <rFont val="Calibri"/>
        <family val="2"/>
        <scheme val="minor"/>
      </rPr>
      <t xml:space="preserve">PCER: </t>
    </r>
    <r>
      <rPr>
        <sz val="11"/>
        <color theme="1"/>
        <rFont val="Calibri"/>
        <family val="2"/>
        <scheme val="minor"/>
      </rPr>
      <t>Porcentaje de capacitación especializada realizadas.</t>
    </r>
  </si>
  <si>
    <r>
      <rPr>
        <b/>
        <sz val="9"/>
        <color theme="1"/>
        <rFont val="Calibri"/>
        <family val="2"/>
        <scheme val="minor"/>
      </rPr>
      <t>Actividad 2</t>
    </r>
    <r>
      <rPr>
        <sz val="9"/>
        <color theme="1"/>
        <rFont val="Calibri"/>
        <family val="2"/>
        <scheme val="minor"/>
      </rPr>
      <t xml:space="preserve">
(Academia de Policía)</t>
    </r>
  </si>
  <si>
    <t>El Indicador proporciona un porcentaje trimestral de las capacitaciones impartidas al personal de la Secretaría Municipal de Seguridad Pública en materia de formación especializada, acorde al plan de carrera policial que amerite la capacitación, en beneficio del elemento policial y el buen desempeño de sus funciones. Con esta información se busca proveer elementos para la toma de decisiones en la impartición de las asignaturas que deben ser aplicadas al personal en apego a los elementos metodológicos del Programa Rector de Profesionalización.</t>
  </si>
  <si>
    <r>
      <rPr>
        <b/>
        <sz val="9"/>
        <color theme="1"/>
        <rFont val="Calibri"/>
        <family val="2"/>
        <scheme val="minor"/>
      </rPr>
      <t>PCER=</t>
    </r>
    <r>
      <rPr>
        <sz val="9"/>
        <color theme="1"/>
        <rFont val="Calibri"/>
        <family val="2"/>
        <scheme val="minor"/>
      </rPr>
      <t xml:space="preserve"> (NPPC / NPPP)*100</t>
    </r>
  </si>
  <si>
    <r>
      <rPr>
        <b/>
        <sz val="9"/>
        <color theme="1"/>
        <rFont val="Calibri"/>
        <family val="2"/>
        <scheme val="minor"/>
      </rPr>
      <t>Nombre del Documento:</t>
    </r>
    <r>
      <rPr>
        <sz val="9"/>
        <color theme="1"/>
        <rFont val="Calibri"/>
        <family val="2"/>
        <scheme val="minor"/>
      </rPr>
      <t xml:space="preserve">
Carpeta de Registros
Programa Rector de Profesionalización
Bases de datos del personal
Listas de asistencia
Lista de calificaciones
</t>
    </r>
    <r>
      <rPr>
        <b/>
        <sz val="9"/>
        <color theme="1"/>
        <rFont val="Calibri"/>
        <family val="2"/>
        <scheme val="minor"/>
      </rPr>
      <t xml:space="preserve">
Nombre de quien genera la información: </t>
    </r>
    <r>
      <rPr>
        <sz val="9"/>
        <color theme="1"/>
        <rFont val="Calibri"/>
        <family val="2"/>
        <scheme val="minor"/>
      </rPr>
      <t xml:space="preserve">
Dirección de la Academia de Policía. 
</t>
    </r>
    <r>
      <rPr>
        <b/>
        <sz val="9"/>
        <color theme="1"/>
        <rFont val="Calibri"/>
        <family val="2"/>
        <scheme val="minor"/>
      </rPr>
      <t xml:space="preserve">
Periodicidad con que se genera la información:</t>
    </r>
    <r>
      <rPr>
        <sz val="9"/>
        <color theme="1"/>
        <rFont val="Calibri"/>
        <family val="2"/>
        <scheme val="minor"/>
      </rPr>
      <t xml:space="preserve"> Mensual
</t>
    </r>
    <r>
      <rPr>
        <b/>
        <sz val="9"/>
        <color theme="1"/>
        <rFont val="Calibri"/>
        <family val="2"/>
        <scheme val="minor"/>
      </rPr>
      <t xml:space="preserve">
Liga de la página donde se localiza la información o ubicación:</t>
    </r>
    <r>
      <rPr>
        <sz val="9"/>
        <color theme="1"/>
        <rFont val="Calibri"/>
        <family val="2"/>
        <scheme val="minor"/>
      </rPr>
      <t xml:space="preserve">
Archivos de la Dirección de la Academia de Policía de la Secretaría Municipal de Seguridad Ciudadana y Tránsito</t>
    </r>
  </si>
  <si>
    <r>
      <rPr>
        <b/>
        <sz val="11"/>
        <color theme="1"/>
        <rFont val="Calibri"/>
        <family val="2"/>
        <scheme val="minor"/>
      </rPr>
      <t xml:space="preserve">PCFIR: </t>
    </r>
    <r>
      <rPr>
        <sz val="11"/>
        <color theme="1"/>
        <rFont val="Calibri"/>
        <family val="2"/>
        <scheme val="minor"/>
      </rPr>
      <t>Porcentaje de capacitación de formación Inicial realizadas.</t>
    </r>
  </si>
  <si>
    <r>
      <rPr>
        <b/>
        <sz val="9"/>
        <color theme="1"/>
        <rFont val="Calibri"/>
        <family val="2"/>
        <scheme val="minor"/>
      </rPr>
      <t>Actividad 3</t>
    </r>
    <r>
      <rPr>
        <sz val="9"/>
        <color theme="1"/>
        <rFont val="Calibri"/>
        <family val="2"/>
        <scheme val="minor"/>
      </rPr>
      <t xml:space="preserve">
(Academia de Policía)</t>
    </r>
  </si>
  <si>
    <t>El Indicador proporciona un porcentaje trimestral de las capacitaciones impartidas al personal aspirante a policía y elementos en activo de la Secretaría Municipal de Seguridad Pública en materia de formación inicial, acorde al plan de carrera policial que amerite la capacitación. Con esta información se busca proveer elementos para la toma de decisiones en la impartición de las asignaturas que deben ser aplicadas al personal como parte de los requisitos de ingreso que exige la Ley General del Sistema Nacional de Seguridad Pública.</t>
  </si>
  <si>
    <r>
      <rPr>
        <b/>
        <sz val="9"/>
        <color theme="1"/>
        <rFont val="Calibri"/>
        <family val="2"/>
        <scheme val="minor"/>
      </rPr>
      <t>PCFIR=</t>
    </r>
    <r>
      <rPr>
        <sz val="9"/>
        <color theme="1"/>
        <rFont val="Calibri"/>
        <family val="2"/>
        <scheme val="minor"/>
      </rPr>
      <t xml:space="preserve"> (NPC / NPP)*100</t>
    </r>
  </si>
  <si>
    <t>Descendente ( estos parametros podrán variar de acuerdo al indicador)</t>
  </si>
  <si>
    <r>
      <rPr>
        <b/>
        <sz val="9"/>
        <color theme="1"/>
        <rFont val="Calibri"/>
        <family val="2"/>
        <scheme val="minor"/>
      </rPr>
      <t>Nombre del Documento:</t>
    </r>
    <r>
      <rPr>
        <sz val="9"/>
        <color theme="1"/>
        <rFont val="Calibri"/>
        <family val="2"/>
        <scheme val="minor"/>
      </rPr>
      <t xml:space="preserve">
Carpeta de Registros
Programa Rector de Profesionalización
Bases de datos del personal
Listas de asistencia
Lista de calificaciones
</t>
    </r>
    <r>
      <rPr>
        <b/>
        <sz val="9"/>
        <color theme="1"/>
        <rFont val="Calibri"/>
        <family val="2"/>
        <scheme val="minor"/>
      </rPr>
      <t xml:space="preserve">Nombre de quien genera la información: </t>
    </r>
    <r>
      <rPr>
        <sz val="9"/>
        <color theme="1"/>
        <rFont val="Calibri"/>
        <family val="2"/>
        <scheme val="minor"/>
      </rPr>
      <t xml:space="preserve">
Dirección de la Academia de Policía.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Liga de la página donde se localiza la información o ubicación:</t>
    </r>
    <r>
      <rPr>
        <sz val="9"/>
        <color theme="1"/>
        <rFont val="Calibri"/>
        <family val="2"/>
        <scheme val="minor"/>
      </rPr>
      <t xml:space="preserve">
Archivos de la Dirección de la Academia de Policía de la Secretaría Municipal de Seguridad Ciudadana y Tránsito</t>
    </r>
  </si>
  <si>
    <t>NPC</t>
  </si>
  <si>
    <t xml:space="preserve"> Número de Personal capacitado.</t>
  </si>
  <si>
    <t>Número de Personal programado</t>
  </si>
  <si>
    <r>
      <rPr>
        <b/>
        <sz val="11"/>
        <color theme="1"/>
        <rFont val="Calibri"/>
        <family val="2"/>
        <scheme val="minor"/>
      </rPr>
      <t>PASVR:</t>
    </r>
    <r>
      <rPr>
        <sz val="11"/>
        <color theme="1"/>
        <rFont val="Calibri"/>
        <family val="2"/>
        <scheme val="minor"/>
      </rPr>
      <t xml:space="preserve"> Porcentaje de acciones de seguridad vial realizadas. </t>
    </r>
  </si>
  <si>
    <r>
      <rPr>
        <b/>
        <sz val="9"/>
        <color theme="1"/>
        <rFont val="Calibri"/>
        <family val="2"/>
        <scheme val="minor"/>
      </rPr>
      <t xml:space="preserve">Componente </t>
    </r>
    <r>
      <rPr>
        <sz val="9"/>
        <color theme="1"/>
        <rFont val="Calibri"/>
        <family val="2"/>
        <scheme val="minor"/>
      </rPr>
      <t xml:space="preserve">
 (Dirección de Tránsito)</t>
    </r>
  </si>
  <si>
    <t>4.1.13</t>
  </si>
  <si>
    <t>Mejorar las acciones enfocadas a la educación vial dirigida a peatones y automovilistas y revisión y actualización de las leyes con base a la modernidad de desplazamientos de la ciudadanía.</t>
  </si>
  <si>
    <t>El Indicador proporciona un  porcentaje trimestral de acciones y servicios de seguridad vial realizadas. Con esta información se busca proveer elementos para la toma de decisiones de política pública en materia vial.</t>
  </si>
  <si>
    <r>
      <rPr>
        <b/>
        <sz val="9"/>
        <color theme="1"/>
        <rFont val="Calibri"/>
        <family val="2"/>
        <scheme val="minor"/>
      </rPr>
      <t>PASVR</t>
    </r>
    <r>
      <rPr>
        <sz val="9"/>
        <color theme="1"/>
        <rFont val="Calibri"/>
        <family val="2"/>
        <scheme val="minor"/>
      </rPr>
      <t>: (NASVE / TASVP) *100</t>
    </r>
  </si>
  <si>
    <r>
      <rPr>
        <b/>
        <sz val="9"/>
        <color theme="1"/>
        <rFont val="Calibri"/>
        <family val="2"/>
        <scheme val="minor"/>
      </rPr>
      <t>Nombre del Documento:</t>
    </r>
    <r>
      <rPr>
        <sz val="9"/>
        <color theme="1"/>
        <rFont val="Calibri"/>
        <family val="2"/>
        <scheme val="minor"/>
      </rPr>
      <t xml:space="preserve">
Carpeta de Registros
Informe de Actividades
Ordenes de Operaciones
Reportes
</t>
    </r>
    <r>
      <rPr>
        <b/>
        <sz val="9"/>
        <color theme="1"/>
        <rFont val="Calibri"/>
        <family val="2"/>
        <scheme val="minor"/>
      </rPr>
      <t>Nombre de quien genera la información:</t>
    </r>
    <r>
      <rPr>
        <sz val="9"/>
        <color theme="1"/>
        <rFont val="Calibri"/>
        <family val="2"/>
        <scheme val="minor"/>
      </rPr>
      <t xml:space="preserve"> 
Dirección de Tránsito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Liga de la página donde se localiza la información o ubicación:</t>
    </r>
    <r>
      <rPr>
        <sz val="9"/>
        <color theme="1"/>
        <rFont val="Calibri"/>
        <family val="2"/>
        <scheme val="minor"/>
      </rPr>
      <t xml:space="preserve">
Archivos de la Dirección de Tránsito de la Secretaría Municipal de Seguridad Ciudadana y Tránsito.</t>
    </r>
  </si>
  <si>
    <t>NASVE</t>
  </si>
  <si>
    <t>Número de acciones de seguridad vial ejecutadas.</t>
  </si>
  <si>
    <t xml:space="preserve">Acciones </t>
  </si>
  <si>
    <t>TASVP</t>
  </si>
  <si>
    <t>Total de acciones de seguridad vial programadas.</t>
  </si>
  <si>
    <t>Ezequiel Segovia Góngora.</t>
  </si>
  <si>
    <t>Dirección de Tránsito Municipal de la SMSCyT.</t>
  </si>
  <si>
    <t>programasviales2017@gmail.com</t>
  </si>
  <si>
    <t>82 83 20 70</t>
  </si>
  <si>
    <r>
      <rPr>
        <b/>
        <sz val="11"/>
        <color theme="1"/>
        <rFont val="Calibri"/>
        <family val="2"/>
        <scheme val="minor"/>
      </rPr>
      <t xml:space="preserve">PPFSVR: </t>
    </r>
    <r>
      <rPr>
        <sz val="11"/>
        <color theme="1"/>
        <rFont val="Calibri"/>
        <family val="2"/>
        <scheme val="minor"/>
      </rPr>
      <t>Porcentaje de pláticas para el fomento de la seguridad vial realizadas.</t>
    </r>
  </si>
  <si>
    <r>
      <rPr>
        <b/>
        <sz val="10"/>
        <color theme="1"/>
        <rFont val="Calibri"/>
        <family val="2"/>
        <scheme val="minor"/>
      </rPr>
      <t>Actividad 1</t>
    </r>
    <r>
      <rPr>
        <sz val="10"/>
        <color theme="1"/>
        <rFont val="Calibri"/>
        <family val="2"/>
        <scheme val="minor"/>
      </rPr>
      <t xml:space="preserve">
(Dirección de Tránsito)</t>
    </r>
  </si>
  <si>
    <t>El Indicador proporciona un porcentaje trimestral de las pláticas llevadas a cabo para impulsar la cultura vial con el fin de crear conciencia en los centros educativos, sector privado y la ciudadanía en general del municipio de Benito Juárez. Con esta información se proveen elementos para la toma de decisiones en materia de seguridad en las vías de circulación.</t>
  </si>
  <si>
    <r>
      <rPr>
        <b/>
        <sz val="9"/>
        <color theme="1"/>
        <rFont val="Calibri"/>
        <family val="2"/>
        <scheme val="minor"/>
      </rPr>
      <t>PPFSVR</t>
    </r>
    <r>
      <rPr>
        <sz val="9"/>
        <color theme="1"/>
        <rFont val="Calibri"/>
        <family val="2"/>
        <scheme val="minor"/>
      </rPr>
      <t>= (NPFSVE / TPFSVP) * 100</t>
    </r>
  </si>
  <si>
    <r>
      <rPr>
        <b/>
        <sz val="9"/>
        <color theme="1"/>
        <rFont val="Calibri"/>
        <family val="2"/>
        <scheme val="minor"/>
      </rPr>
      <t>Nombre del Documento:</t>
    </r>
    <r>
      <rPr>
        <sz val="9"/>
        <color theme="1"/>
        <rFont val="Calibri"/>
        <family val="2"/>
        <scheme val="minor"/>
      </rPr>
      <t xml:space="preserve">
Carpeta de Registros
Informe de Actividades
Reportes
</t>
    </r>
    <r>
      <rPr>
        <b/>
        <sz val="9"/>
        <color theme="1"/>
        <rFont val="Calibri"/>
        <family val="2"/>
        <scheme val="minor"/>
      </rPr>
      <t xml:space="preserve">Nombre de quien genera la información: </t>
    </r>
    <r>
      <rPr>
        <sz val="9"/>
        <color theme="1"/>
        <rFont val="Calibri"/>
        <family val="2"/>
        <scheme val="minor"/>
      </rPr>
      <t xml:space="preserve">
Dirección de Tránsito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de Tránsito y Vialidad de la Secretaría Municipal de Seguridad Ciudadana y Tránsito.</t>
    </r>
  </si>
  <si>
    <t>NPFSVE</t>
  </si>
  <si>
    <t>Número de pláticas para el fomento de la seguridad vial ejecutadas.</t>
  </si>
  <si>
    <t>Pláticas</t>
  </si>
  <si>
    <t>TPFSVP</t>
  </si>
  <si>
    <t>Total de platicas para el fomento de la seguridad vial programadas.</t>
  </si>
  <si>
    <r>
      <rPr>
        <b/>
        <sz val="11"/>
        <color theme="1"/>
        <rFont val="Calibri"/>
        <family val="2"/>
        <scheme val="minor"/>
      </rPr>
      <t xml:space="preserve">PCR: </t>
    </r>
    <r>
      <rPr>
        <sz val="11"/>
        <color theme="1"/>
        <rFont val="Calibri"/>
        <family val="2"/>
        <scheme val="minor"/>
      </rPr>
      <t>Porcentaje de campañas realizadas.</t>
    </r>
  </si>
  <si>
    <r>
      <rPr>
        <b/>
        <sz val="9"/>
        <color theme="1"/>
        <rFont val="Calibri"/>
        <family val="2"/>
        <scheme val="minor"/>
      </rPr>
      <t>Actividad 2</t>
    </r>
    <r>
      <rPr>
        <sz val="9"/>
        <color theme="1"/>
        <rFont val="Calibri"/>
        <family val="2"/>
        <scheme val="minor"/>
      </rPr>
      <t xml:space="preserve">
(Dirección de Tránsito)</t>
    </r>
  </si>
  <si>
    <t>El Indicador proporciona un porcentaje trimestral de campañas de difusión y fomento de la seguridad en las vías con mayor circulación, para concientizar a los conductores de vehículos a respetar la normatividad de tránsito. Con esta información se proveen elementos para la toma de decisiones en materia de seguridad en las vías de circulación.</t>
  </si>
  <si>
    <r>
      <rPr>
        <b/>
        <sz val="9"/>
        <color theme="1"/>
        <rFont val="Calibri"/>
        <family val="2"/>
        <scheme val="minor"/>
      </rPr>
      <t>PCR</t>
    </r>
    <r>
      <rPr>
        <sz val="9"/>
        <color theme="1"/>
        <rFont val="Calibri"/>
        <family val="2"/>
        <scheme val="minor"/>
      </rPr>
      <t>=(NCE / NCP)*100</t>
    </r>
  </si>
  <si>
    <t>Descendente 
(estos parametros podrán variar de acuerdo al indicador)</t>
  </si>
  <si>
    <t>NCE</t>
  </si>
  <si>
    <t>Número de campañas efectuadas.</t>
  </si>
  <si>
    <t>NCP</t>
  </si>
  <si>
    <t>Número de campañas programadas.</t>
  </si>
  <si>
    <r>
      <rPr>
        <b/>
        <sz val="11"/>
        <color theme="1"/>
        <rFont val="Calibri"/>
        <family val="2"/>
        <scheme val="minor"/>
      </rPr>
      <t>PAEEMUR:</t>
    </r>
    <r>
      <rPr>
        <sz val="11"/>
        <color theme="1"/>
        <rFont val="Calibri"/>
        <family val="2"/>
        <scheme val="minor"/>
      </rPr>
      <t xml:space="preserve"> Porcentaje de actividades enfocadas a eficientar la movilidad urbana realizadas.</t>
    </r>
  </si>
  <si>
    <r>
      <rPr>
        <b/>
        <sz val="9"/>
        <color theme="1"/>
        <rFont val="Calibri"/>
        <family val="2"/>
        <scheme val="minor"/>
      </rPr>
      <t>Actividad 3</t>
    </r>
    <r>
      <rPr>
        <sz val="9"/>
        <color theme="1"/>
        <rFont val="Calibri"/>
        <family val="2"/>
        <scheme val="minor"/>
      </rPr>
      <t xml:space="preserve">
 (Dirección de Tránsito)</t>
    </r>
  </si>
  <si>
    <t>Actividades que en su conjunto permite mejorar la movilidad urbana, mediante el retiro de vehículos abandonados en la vía pública, estadísticas de accidentes de tránsito para su posterior estudio y con ello poder generar estudios viales que ayuden a tener una mejor perspectiva de los accidentes viales y como evitarlos, fomento de las normas y cortesía urbana para que sólo la persona autorizada puede utilizar los espacios especiales designados para personas discapacitadas, embarazadas o de la tercera edad, mediante el otorgamiento de tarjetones y fortaleciendo la seguridad vial a través del establecimiento de acciones conjuntas con otros sectores</t>
  </si>
  <si>
    <r>
      <rPr>
        <b/>
        <sz val="9"/>
        <color theme="1"/>
        <rFont val="Calibri"/>
        <family val="2"/>
        <scheme val="minor"/>
      </rPr>
      <t>PAEEMUR</t>
    </r>
    <r>
      <rPr>
        <sz val="9"/>
        <color theme="1"/>
        <rFont val="Calibri"/>
        <family val="2"/>
        <scheme val="minor"/>
      </rPr>
      <t>:=(NAEEMUE / NAEEMUP)*100</t>
    </r>
  </si>
  <si>
    <r>
      <rPr>
        <b/>
        <sz val="9"/>
        <color theme="1"/>
        <rFont val="Calibri"/>
        <family val="2"/>
        <scheme val="minor"/>
      </rPr>
      <t>Nombre del Documento:</t>
    </r>
    <r>
      <rPr>
        <sz val="9"/>
        <color theme="1"/>
        <rFont val="Calibri"/>
        <family val="2"/>
        <scheme val="minor"/>
      </rPr>
      <t xml:space="preserve">
Carpeta de Registros
Informe de Actividades
Reportes
</t>
    </r>
    <r>
      <rPr>
        <b/>
        <sz val="9"/>
        <color theme="1"/>
        <rFont val="Calibri"/>
        <family val="2"/>
        <scheme val="minor"/>
      </rPr>
      <t xml:space="preserve">Nombre de quien genera la información: </t>
    </r>
    <r>
      <rPr>
        <sz val="9"/>
        <color theme="1"/>
        <rFont val="Calibri"/>
        <family val="2"/>
        <scheme val="minor"/>
      </rPr>
      <t xml:space="preserve">
Dirección de Tránsito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 xml:space="preserve">
Liga de la página donde se localiza la información o ubicación: </t>
    </r>
    <r>
      <rPr>
        <sz val="9"/>
        <color theme="1"/>
        <rFont val="Calibri"/>
        <family val="2"/>
        <scheme val="minor"/>
      </rPr>
      <t xml:space="preserve">
Archivos de la Dirección de Tránsito  de la Secretaría Municipal de Seguridad Ciudadana y Tránsito.</t>
    </r>
  </si>
  <si>
    <t>NAEEMUE</t>
  </si>
  <si>
    <t>Número de actividades enfocadas a eficientar la movilidad urbana efectuadas.</t>
  </si>
  <si>
    <t>NAEEMUP</t>
  </si>
  <si>
    <t>Número de actividades enfocadas a eficientar la movilidad urbana programadas</t>
  </si>
  <si>
    <r>
      <rPr>
        <b/>
        <sz val="11"/>
        <color theme="1"/>
        <rFont val="Calibri"/>
        <family val="2"/>
        <scheme val="minor"/>
      </rPr>
      <t xml:space="preserve">PCCEEVI: </t>
    </r>
    <r>
      <rPr>
        <sz val="11"/>
        <color theme="1"/>
        <rFont val="Calibri"/>
        <family val="2"/>
        <scheme val="minor"/>
      </rPr>
      <t>Porcentaje de  capacitaciones enfocadas en educación vial impartidos.</t>
    </r>
  </si>
  <si>
    <r>
      <rPr>
        <b/>
        <sz val="9"/>
        <color theme="1"/>
        <rFont val="Calibri"/>
        <family val="2"/>
        <scheme val="minor"/>
      </rPr>
      <t>Actividad 4</t>
    </r>
    <r>
      <rPr>
        <sz val="9"/>
        <color theme="1"/>
        <rFont val="Calibri"/>
        <family val="2"/>
        <scheme val="minor"/>
      </rPr>
      <t xml:space="preserve">
 (Dirección de Tránsito)</t>
    </r>
  </si>
  <si>
    <t>(          )</t>
  </si>
  <si>
    <t>El Indicador proporciona un porcentaje trimestral de capacitaciones impartidas en materia de educación vial, enfocada a conductores de vehículos, con el fin de fortalecer los conocimientos y habilidades de las personas. Con esta información se proveen elementos para mejorar la forma de conducir de las personas, propiciando seguridad a la ciudadanía.</t>
  </si>
  <si>
    <r>
      <rPr>
        <b/>
        <sz val="9"/>
        <color theme="1"/>
        <rFont val="Calibri"/>
        <family val="2"/>
        <scheme val="minor"/>
      </rPr>
      <t>PCCEEVI</t>
    </r>
    <r>
      <rPr>
        <sz val="9"/>
        <color theme="1"/>
        <rFont val="Calibri"/>
        <family val="2"/>
        <scheme val="minor"/>
      </rPr>
      <t xml:space="preserve">=(NCCEEVR / NCCEEVP)*100 </t>
    </r>
  </si>
  <si>
    <r>
      <rPr>
        <b/>
        <sz val="9"/>
        <color theme="1"/>
        <rFont val="Calibri"/>
        <family val="2"/>
        <scheme val="minor"/>
      </rPr>
      <t>Nombre del Documento:</t>
    </r>
    <r>
      <rPr>
        <sz val="9"/>
        <color theme="1"/>
        <rFont val="Calibri"/>
        <family val="2"/>
        <scheme val="minor"/>
      </rPr>
      <t xml:space="preserve">
Carpeta de Registros
Informe de Actividades
Lista de asistencia
Reportes
</t>
    </r>
    <r>
      <rPr>
        <b/>
        <sz val="9"/>
        <color theme="1"/>
        <rFont val="Calibri"/>
        <family val="2"/>
        <scheme val="minor"/>
      </rPr>
      <t xml:space="preserve">Nombre de quien genera la información: </t>
    </r>
    <r>
      <rPr>
        <sz val="9"/>
        <color theme="1"/>
        <rFont val="Calibri"/>
        <family val="2"/>
        <scheme val="minor"/>
      </rPr>
      <t xml:space="preserve">
Dirección de Tránsito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Liga de la página donde se localiza la información o ubicación:</t>
    </r>
    <r>
      <rPr>
        <sz val="9"/>
        <color theme="1"/>
        <rFont val="Calibri"/>
        <family val="2"/>
        <scheme val="minor"/>
      </rPr>
      <t xml:space="preserve">
Archivos de la Dirección de Tránsito de la Secretaría Municipal de Seguridad Ciudadana y Tránsito.</t>
    </r>
  </si>
  <si>
    <t>NCCEEVR</t>
  </si>
  <si>
    <t>Número de cursos de capacitación enfocadas en educación vial realizados.</t>
  </si>
  <si>
    <t>Cursos</t>
  </si>
  <si>
    <t>NCCEEVP</t>
  </si>
  <si>
    <t>Número de cursos de capacitación enfocadas en educación vial programados.</t>
  </si>
  <si>
    <r>
      <rPr>
        <b/>
        <sz val="11"/>
        <color theme="1"/>
        <rFont val="Calibri"/>
        <family val="2"/>
        <scheme val="minor"/>
      </rPr>
      <t xml:space="preserve">PAPVPCVM: </t>
    </r>
    <r>
      <rPr>
        <sz val="11"/>
        <color theme="1"/>
        <rFont val="Calibri"/>
        <family val="2"/>
        <scheme val="minor"/>
      </rPr>
      <t>Porcentaje de acciones en materia de prevención vial a peatones y conductores de vehículos motorizados.</t>
    </r>
  </si>
  <si>
    <r>
      <rPr>
        <b/>
        <sz val="9"/>
        <color theme="1"/>
        <rFont val="Calibri"/>
        <family val="2"/>
        <scheme val="minor"/>
      </rPr>
      <t>Actividad 5</t>
    </r>
    <r>
      <rPr>
        <sz val="9"/>
        <color theme="1"/>
        <rFont val="Calibri"/>
        <family val="2"/>
        <scheme val="minor"/>
      </rPr>
      <t xml:space="preserve">
 (Dirección de Tránsito)</t>
    </r>
  </si>
  <si>
    <t>El Indicador proporciona un porcentaje trimestral de las acciones en materia de prevención vial a peatones y conductores de vehiculos motorizados.
Con esta información se busca proveer elementos para la toma de decisiones de política pública en materia vial.</t>
  </si>
  <si>
    <r>
      <rPr>
        <b/>
        <sz val="9"/>
        <color theme="1"/>
        <rFont val="Calibri"/>
        <family val="2"/>
        <scheme val="minor"/>
      </rPr>
      <t xml:space="preserve">PAPVPCVM= </t>
    </r>
    <r>
      <rPr>
        <sz val="9"/>
        <color theme="1"/>
        <rFont val="Calibri"/>
        <family val="2"/>
        <scheme val="minor"/>
      </rPr>
      <t>(NAPVPCVMR / TAPVPCVMP)*100</t>
    </r>
  </si>
  <si>
    <r>
      <rPr>
        <b/>
        <sz val="9"/>
        <color theme="1"/>
        <rFont val="Calibri"/>
        <family val="2"/>
        <scheme val="minor"/>
      </rPr>
      <t>Nombre del Documento:</t>
    </r>
    <r>
      <rPr>
        <sz val="9"/>
        <color theme="1"/>
        <rFont val="Calibri"/>
        <family val="2"/>
        <scheme val="minor"/>
      </rPr>
      <t xml:space="preserve">
Programa
Plan Operativo
Informe de Actividades
Fotografias
</t>
    </r>
    <r>
      <rPr>
        <b/>
        <sz val="9"/>
        <color theme="1"/>
        <rFont val="Calibri"/>
        <family val="2"/>
        <scheme val="minor"/>
      </rPr>
      <t xml:space="preserve">Nombre de quien genera la información: </t>
    </r>
    <r>
      <rPr>
        <sz val="9"/>
        <color theme="1"/>
        <rFont val="Calibri"/>
        <family val="2"/>
        <scheme val="minor"/>
      </rPr>
      <t xml:space="preserve">
Dirección de Tránsito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de Tránsito de la Secretaría Municipal de Seguridad Ciudadana y Tránsito.</t>
    </r>
  </si>
  <si>
    <t>NSR</t>
  </si>
  <si>
    <t xml:space="preserve">Número de servicios realizados. </t>
  </si>
  <si>
    <t>Servicios</t>
  </si>
  <si>
    <t xml:space="preserve">Número de servicios programados. </t>
  </si>
  <si>
    <r>
      <rPr>
        <b/>
        <sz val="11"/>
        <color theme="1"/>
        <rFont val="Calibri"/>
        <family val="2"/>
        <scheme val="minor"/>
      </rPr>
      <t>PACPSPI:</t>
    </r>
    <r>
      <rPr>
        <sz val="11"/>
        <color theme="1"/>
        <rFont val="Calibri"/>
        <family val="2"/>
        <scheme val="minor"/>
      </rPr>
      <t xml:space="preserve"> Porcentaje de acciones para el cumplimiento de programas  de Seguridad Pública implementada</t>
    </r>
  </si>
  <si>
    <t>Secretaria Municipal de Seguridad Ciudadana y Tránsito.</t>
  </si>
  <si>
    <r>
      <rPr>
        <b/>
        <sz val="9"/>
        <color theme="1"/>
        <rFont val="Calibri"/>
        <family val="2"/>
        <scheme val="minor"/>
      </rPr>
      <t>Componente</t>
    </r>
    <r>
      <rPr>
        <sz val="9"/>
        <color theme="1"/>
        <rFont val="Calibri"/>
        <family val="2"/>
        <scheme val="minor"/>
      </rPr>
      <t xml:space="preserve">
(Direccion de Vinculación y Seguimiento con Instancias)</t>
    </r>
  </si>
  <si>
    <t>El Indicador mide trimestralmente el porcentaje de acciones ejecutadas para el cumplimiento de los compromisos derivados de los programas de seguridad pública en los cuales es parte el municipio de Benito Juárez. Con esta información se busca proveer elementos para la toma de decisiones para el fortalecimiento de las estrategias para la prevención del delito y proximidad social con la ciudadanía en materia de seguridad pública.</t>
  </si>
  <si>
    <r>
      <rPr>
        <b/>
        <sz val="9"/>
        <color theme="1"/>
        <rFont val="Calibri"/>
        <family val="2"/>
        <scheme val="minor"/>
      </rPr>
      <t>PACPSPI</t>
    </r>
    <r>
      <rPr>
        <sz val="9"/>
        <color theme="1"/>
        <rFont val="Calibri"/>
        <family val="2"/>
        <scheme val="minor"/>
      </rPr>
      <t>=(NACPSPR / NACPSPP)*100</t>
    </r>
  </si>
  <si>
    <r>
      <rPr>
        <b/>
        <sz val="9"/>
        <color theme="1"/>
        <rFont val="Calibri"/>
        <family val="2"/>
        <scheme val="minor"/>
      </rPr>
      <t xml:space="preserve">Nombre del Documento: </t>
    </r>
    <r>
      <rPr>
        <sz val="9"/>
        <color theme="1"/>
        <rFont val="Calibri"/>
        <family val="2"/>
        <scheme val="minor"/>
      </rPr>
      <t xml:space="preserve">
Carpeta de registros
Informes
Minutas
Listas de asistencias
</t>
    </r>
    <r>
      <rPr>
        <b/>
        <sz val="9"/>
        <color theme="1"/>
        <rFont val="Calibri"/>
        <family val="2"/>
        <scheme val="minor"/>
      </rPr>
      <t xml:space="preserve">Nombre de quien genera la información: </t>
    </r>
    <r>
      <rPr>
        <sz val="9"/>
        <color theme="1"/>
        <rFont val="Calibri"/>
        <family val="2"/>
        <scheme val="minor"/>
      </rPr>
      <t xml:space="preserve">
Dirección de Vinculación y Seguimiento con Instancias.
</t>
    </r>
    <r>
      <rPr>
        <b/>
        <sz val="9"/>
        <color theme="1"/>
        <rFont val="Calibri"/>
        <family val="2"/>
        <scheme val="minor"/>
      </rPr>
      <t>Periodicidad con que se genera la información:</t>
    </r>
    <r>
      <rPr>
        <sz val="9"/>
        <color theme="1"/>
        <rFont val="Calibri"/>
        <family val="2"/>
        <scheme val="minor"/>
      </rPr>
      <t xml:space="preserve">Mensual
</t>
    </r>
    <r>
      <rPr>
        <b/>
        <sz val="9"/>
        <color theme="1"/>
        <rFont val="Calibri"/>
        <family val="2"/>
        <scheme val="minor"/>
      </rPr>
      <t xml:space="preserve">
Liga de la página donde se localiza la información o ubicación:</t>
    </r>
    <r>
      <rPr>
        <sz val="9"/>
        <color theme="1"/>
        <rFont val="Calibri"/>
        <family val="2"/>
        <scheme val="minor"/>
      </rPr>
      <t xml:space="preserve">
Dirección de Vinculación y Seguimiento con Instancias de la Secretaria Municipal de Seguridad Ciudadana y Tránsito.</t>
    </r>
  </si>
  <si>
    <t>NACPSPR</t>
  </si>
  <si>
    <t>Número de acciones  para el cumplimiento de programas de seguridad pública realizadas.</t>
  </si>
  <si>
    <t>NACPSPP</t>
  </si>
  <si>
    <t>Número de acciones para el cumplimiento de programas de seguridad pública programadas.</t>
  </si>
  <si>
    <t>Indira Gaxiola Félix.</t>
  </si>
  <si>
    <t>Direccion de Vinculación y Seguimiento con Instancias de la SMSCyT.</t>
  </si>
  <si>
    <t>informes.smspyt@gmail.com</t>
  </si>
  <si>
    <t>82 83 20 70 Ext. 1051</t>
  </si>
  <si>
    <r>
      <rPr>
        <b/>
        <sz val="11"/>
        <color theme="1"/>
        <rFont val="Calibri"/>
        <family val="2"/>
        <scheme val="minor"/>
      </rPr>
      <t>PSSSCC</t>
    </r>
    <r>
      <rPr>
        <sz val="11"/>
        <color theme="1"/>
        <rFont val="Calibri"/>
        <family val="2"/>
        <scheme val="minor"/>
      </rPr>
      <t>: Porcentaje de sesiones del Subcomité de Seguridad Ciudadana celebradas.</t>
    </r>
  </si>
  <si>
    <r>
      <rPr>
        <b/>
        <sz val="9"/>
        <color theme="1"/>
        <rFont val="Calibri"/>
        <family val="2"/>
        <scheme val="minor"/>
      </rPr>
      <t>Actividad 1</t>
    </r>
    <r>
      <rPr>
        <sz val="9"/>
        <color theme="1"/>
        <rFont val="Calibri"/>
        <family val="2"/>
        <scheme val="minor"/>
      </rPr>
      <t xml:space="preserve">
(Direccion de Vinculación y Seguimiento con Instancias)</t>
    </r>
  </si>
  <si>
    <t>2.3.9</t>
  </si>
  <si>
    <t xml:space="preserve">
Suscribir convenios y acuerdos de coordinación interinstitucional (e interdisciplinaria) para apoyar el trabajo de las demás áreas.</t>
  </si>
  <si>
    <t>El Indicador mide trimestralmente el porcentaje de Sesiones del Subcomité Sectorial del Eje de Seguridad Ciudadana celebradas con el objeto de transparentar y rendir cuentas a la ciudadanía respecto del avance de cumplimiento de los programas a cargo de las dependencias integrantes del Eje de Seguridad Ciudadana.
Con esta información se busca proveer elementos para la toma de decisiones inherentes al fortalecimiento de la transparencia e interacción de la ciudadanía  con las dependencias públicas integrantes del Eje de Seguridad Ciudadana.</t>
  </si>
  <si>
    <r>
      <rPr>
        <b/>
        <sz val="9"/>
        <color theme="1"/>
        <rFont val="Calibri"/>
        <family val="2"/>
        <scheme val="minor"/>
      </rPr>
      <t>PSSSCC</t>
    </r>
    <r>
      <rPr>
        <sz val="9"/>
        <color theme="1"/>
        <rFont val="Calibri"/>
        <family val="2"/>
        <scheme val="minor"/>
      </rPr>
      <t>=(NSR / NSP)*100</t>
    </r>
  </si>
  <si>
    <r>
      <rPr>
        <b/>
        <sz val="9"/>
        <color theme="1"/>
        <rFont val="Calibri"/>
        <family val="2"/>
        <scheme val="minor"/>
      </rPr>
      <t xml:space="preserve">Nombre del Documento: </t>
    </r>
    <r>
      <rPr>
        <sz val="9"/>
        <color theme="1"/>
        <rFont val="Calibri"/>
        <family val="2"/>
        <scheme val="minor"/>
      </rPr>
      <t xml:space="preserve">
Reporte periódico.
</t>
    </r>
    <r>
      <rPr>
        <b/>
        <sz val="9"/>
        <color theme="1"/>
        <rFont val="Calibri"/>
        <family val="2"/>
        <scheme val="minor"/>
      </rPr>
      <t xml:space="preserve">
Nombre de quien genera la información:
</t>
    </r>
    <r>
      <rPr>
        <sz val="9"/>
        <color theme="1"/>
        <rFont val="Calibri"/>
        <family val="2"/>
        <scheme val="minor"/>
      </rPr>
      <t xml:space="preserve">Unidad de Vinculación y Seguimiento con Instancias.
</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Archivos de la Unidad de Vinculación y Seguimiento con Instancias de la Secretaría Municipal de Seguridad Pública y Tránsito.</t>
    </r>
  </si>
  <si>
    <t>Número de sesiones realizadas</t>
  </si>
  <si>
    <t>Número de sesiones programadas.</t>
  </si>
  <si>
    <r>
      <rPr>
        <b/>
        <sz val="11"/>
        <color theme="1"/>
        <rFont val="Calibri"/>
        <family val="2"/>
        <scheme val="minor"/>
      </rPr>
      <t xml:space="preserve">PAASPSPR: </t>
    </r>
    <r>
      <rPr>
        <sz val="11"/>
        <color theme="1"/>
        <rFont val="Calibri"/>
        <family val="2"/>
        <scheme val="minor"/>
      </rPr>
      <t>Porcentaje de actividades administrativas de seguimiento de los programas de Seguridad Pública realizadas.</t>
    </r>
  </si>
  <si>
    <r>
      <rPr>
        <b/>
        <sz val="9"/>
        <color theme="1"/>
        <rFont val="Calibri"/>
        <family val="2"/>
        <scheme val="minor"/>
      </rPr>
      <t>Actividad 2</t>
    </r>
    <r>
      <rPr>
        <sz val="9"/>
        <color theme="1"/>
        <rFont val="Calibri"/>
        <family val="2"/>
        <scheme val="minor"/>
      </rPr>
      <t xml:space="preserve">
(Direccion de Vinculación y Seguimiento con Instancias)</t>
    </r>
  </si>
  <si>
    <t>El Indicador mide el porcentaje trimestral de las actividades administrativas de seguimiento realizadas para el cumplimiento de los objetivos y metas establecidos en los programas de seguridad pública implementados en beneficio de la población del municipio de Benito Juárez. Con esta información se busca proveer elementos para la toma de decisiones para la coordinación y cumplimiento de las metas establecidas en los programas de seguridad pública.</t>
  </si>
  <si>
    <r>
      <rPr>
        <b/>
        <sz val="9"/>
        <color theme="1"/>
        <rFont val="Calibri"/>
        <family val="2"/>
        <scheme val="minor"/>
      </rPr>
      <t>PAASPSPR</t>
    </r>
    <r>
      <rPr>
        <sz val="9"/>
        <color theme="1"/>
        <rFont val="Calibri"/>
        <family val="2"/>
        <scheme val="minor"/>
      </rPr>
      <t xml:space="preserve">=(NAASE / NAASP)*100 </t>
    </r>
  </si>
  <si>
    <r>
      <rPr>
        <b/>
        <sz val="9"/>
        <color theme="1"/>
        <rFont val="Calibri"/>
        <family val="2"/>
        <scheme val="minor"/>
      </rPr>
      <t xml:space="preserve">Nombre del Documento: </t>
    </r>
    <r>
      <rPr>
        <sz val="9"/>
        <color theme="1"/>
        <rFont val="Calibri"/>
        <family val="2"/>
        <scheme val="minor"/>
      </rPr>
      <t xml:space="preserve">
Carpeta de registros
Minutas de trabajo
Listas de asistencias
</t>
    </r>
    <r>
      <rPr>
        <b/>
        <sz val="9"/>
        <color theme="1"/>
        <rFont val="Calibri"/>
        <family val="2"/>
        <scheme val="minor"/>
      </rPr>
      <t xml:space="preserve">
Nombre de quien genera la información: </t>
    </r>
    <r>
      <rPr>
        <sz val="9"/>
        <color theme="1"/>
        <rFont val="Calibri"/>
        <family val="2"/>
        <scheme val="minor"/>
      </rPr>
      <t xml:space="preserve">
Dirección de Vinculación y Seguimiento con Instancias.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Liga de la página donde se localiza la información o ubicación:</t>
    </r>
    <r>
      <rPr>
        <sz val="9"/>
        <color theme="1"/>
        <rFont val="Calibri"/>
        <family val="2"/>
        <scheme val="minor"/>
      </rPr>
      <t xml:space="preserve">
Dirección de Vinculación y Seguimiento con Instancias de la Secretaria Municipal de Seguridad Ciudadana y Tránsito.</t>
    </r>
  </si>
  <si>
    <t>NAASE</t>
  </si>
  <si>
    <t>Número de actividades administrativas de seguimientos  ejecutadas</t>
  </si>
  <si>
    <t>NAASP</t>
  </si>
  <si>
    <t>Número de actividades administrativas de seguimiento programadas.</t>
  </si>
  <si>
    <r>
      <rPr>
        <b/>
        <sz val="10"/>
        <color theme="1"/>
        <rFont val="Calibri"/>
        <family val="2"/>
        <scheme val="minor"/>
      </rPr>
      <t>PAEGSSVCEPSR:</t>
    </r>
    <r>
      <rPr>
        <sz val="10"/>
        <color theme="1"/>
        <rFont val="Calibri"/>
        <family val="2"/>
        <scheme val="minor"/>
      </rPr>
      <t xml:space="preserve"> Porcentaje de acciones estratégicas para generar servicios de seguridad y vigilancia de calidad con enfoque de proximidad social realizadas.</t>
    </r>
  </si>
  <si>
    <r>
      <rPr>
        <b/>
        <sz val="9"/>
        <color theme="1"/>
        <rFont val="Calibri"/>
        <family val="2"/>
        <scheme val="minor"/>
      </rPr>
      <t>Componente</t>
    </r>
    <r>
      <rPr>
        <sz val="9"/>
        <color theme="1"/>
        <rFont val="Calibri"/>
        <family val="2"/>
        <scheme val="minor"/>
      </rPr>
      <t xml:space="preserve">
Dirección General de la Policía Auxiliar</t>
    </r>
  </si>
  <si>
    <t xml:space="preserve">A. 4.16.1.1.4.1 Actualización al marco jurídico municipal de la Secretaria de Seguridad Pública y Tránsito de Benito Juárez. </t>
  </si>
  <si>
    <t xml:space="preserve"> ( X )</t>
  </si>
  <si>
    <t>El Indicador proporciona un porcentaje trimestral de las acciones estratégicas para generar servicios de seguridad y vigilancia de calidad con enfoque de proximidad social. Con esta información se proveen elementos para la toma de decisiones respecto a las tareas diarias proyectadas para disminuir los índices delictivos registrados en el Territorio de Benito Juárez.</t>
  </si>
  <si>
    <r>
      <rPr>
        <b/>
        <sz val="9"/>
        <color theme="1"/>
        <rFont val="Calibri"/>
        <family val="2"/>
        <scheme val="minor"/>
      </rPr>
      <t>PAEGSSVCEPSR</t>
    </r>
    <r>
      <rPr>
        <sz val="9"/>
        <color theme="1"/>
        <rFont val="Calibri"/>
        <family val="2"/>
        <scheme val="minor"/>
      </rPr>
      <t xml:space="preserve">=(NAEGSSVE / NAEGSSVP)*100 </t>
    </r>
  </si>
  <si>
    <r>
      <rPr>
        <b/>
        <sz val="9"/>
        <color theme="1"/>
        <rFont val="Calibri"/>
        <family val="2"/>
        <scheme val="minor"/>
      </rPr>
      <t xml:space="preserve">Nombre del Documento: </t>
    </r>
    <r>
      <rPr>
        <sz val="9"/>
        <color theme="1"/>
        <rFont val="Calibri"/>
        <family val="2"/>
        <scheme val="minor"/>
      </rPr>
      <t xml:space="preserve">
Reporte periódico.
</t>
    </r>
    <r>
      <rPr>
        <b/>
        <sz val="9"/>
        <color theme="1"/>
        <rFont val="Calibri"/>
        <family val="2"/>
        <scheme val="minor"/>
      </rPr>
      <t xml:space="preserve">
Nombre de quien genera la información: 
</t>
    </r>
    <r>
      <rPr>
        <sz val="9"/>
        <color theme="1"/>
        <rFont val="Calibri"/>
        <family val="2"/>
        <scheme val="minor"/>
      </rPr>
      <t>Dirección General de la Policía Auxiliar</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Archivos de la Dirección General de la Policía Auxiliar de la Secretaría Municipal de Seguridad Ciudadana y Tránsito.</t>
    </r>
  </si>
  <si>
    <t>NAEGSSVE</t>
  </si>
  <si>
    <t xml:space="preserve"> Número de acciones estratégicas para generar servicios de seguridad y vigilancia ejecutadas</t>
  </si>
  <si>
    <t>NAEGSSVP</t>
  </si>
  <si>
    <t>Número de acciones estratégicas para generar servicios de seguridad y vigilancia programadas.</t>
  </si>
  <si>
    <t xml:space="preserve">Dirección General de la Policía Auxiliar de la SMSCyT. </t>
  </si>
  <si>
    <t>policia.auxiliar.cancun@gmail.com</t>
  </si>
  <si>
    <t>2 83 20 72</t>
  </si>
  <si>
    <r>
      <rPr>
        <b/>
        <sz val="10"/>
        <color theme="1"/>
        <rFont val="Calibri"/>
        <family val="2"/>
        <scheme val="minor"/>
      </rPr>
      <t>PMGCR:</t>
    </r>
    <r>
      <rPr>
        <sz val="10"/>
        <color theme="1"/>
        <rFont val="Calibri"/>
        <family val="2"/>
        <scheme val="minor"/>
      </rPr>
      <t xml:space="preserve"> Porcentaje de manuales y gestiones de capacitación realizados.</t>
    </r>
  </si>
  <si>
    <r>
      <rPr>
        <b/>
        <sz val="9"/>
        <color theme="1"/>
        <rFont val="Calibri"/>
        <family val="2"/>
        <scheme val="minor"/>
      </rPr>
      <t>Actividad 1</t>
    </r>
    <r>
      <rPr>
        <sz val="9"/>
        <color theme="1"/>
        <rFont val="Calibri"/>
        <family val="2"/>
        <scheme val="minor"/>
      </rPr>
      <t xml:space="preserve">
Dirección General de la Policía Auxiliar</t>
    </r>
  </si>
  <si>
    <t>El Indicador proporciona un porcentaje trimestral de manuales de orden administrativo y gestiones de capacitación. Con esta Información se busca analizar el avance de capacitación y funciones de la Dirección General de la Policía Auxiliar.</t>
  </si>
  <si>
    <r>
      <rPr>
        <b/>
        <sz val="9"/>
        <color theme="1"/>
        <rFont val="Calibri"/>
        <family val="2"/>
        <scheme val="minor"/>
      </rPr>
      <t>PMGCR</t>
    </r>
    <r>
      <rPr>
        <sz val="9"/>
        <color theme="1"/>
        <rFont val="Calibri"/>
        <family val="2"/>
        <scheme val="minor"/>
      </rPr>
      <t xml:space="preserve">=(NMGCE / NMGCP)*100 </t>
    </r>
  </si>
  <si>
    <t>NMGCE</t>
  </si>
  <si>
    <t>Número de manuales y gestiones de capacitación ejecutados</t>
  </si>
  <si>
    <t>NMGCP</t>
  </si>
  <si>
    <t>Número de manuales y gestiones de capacitación programados.</t>
  </si>
  <si>
    <r>
      <rPr>
        <b/>
        <sz val="10"/>
        <color theme="1"/>
        <rFont val="Calibri"/>
        <family val="2"/>
        <scheme val="minor"/>
      </rPr>
      <t>PIR:</t>
    </r>
    <r>
      <rPr>
        <sz val="10"/>
        <color theme="1"/>
        <rFont val="Calibri"/>
        <family val="2"/>
        <scheme val="minor"/>
      </rPr>
      <t xml:space="preserve"> Porcentaje de incentivos realizados</t>
    </r>
  </si>
  <si>
    <r>
      <rPr>
        <b/>
        <sz val="9"/>
        <color theme="1"/>
        <rFont val="Calibri"/>
        <family val="2"/>
        <scheme val="minor"/>
      </rPr>
      <t>Actividad 2</t>
    </r>
    <r>
      <rPr>
        <sz val="9"/>
        <color theme="1"/>
        <rFont val="Calibri"/>
        <family val="2"/>
        <scheme val="minor"/>
      </rPr>
      <t xml:space="preserve">
Dirección General de la Policía Auxiliar</t>
    </r>
  </si>
  <si>
    <t>El Indicador proporciona un porcentaje trimestral de incentivos para reconocer la labor policial. Con esta Información se busca incentivar y mejorar las funciones de la Dirección General de la Policía Auxiliar.</t>
  </si>
  <si>
    <r>
      <rPr>
        <b/>
        <sz val="9"/>
        <color theme="1"/>
        <rFont val="Calibri"/>
        <family val="2"/>
        <scheme val="minor"/>
      </rPr>
      <t>PIR</t>
    </r>
    <r>
      <rPr>
        <sz val="9"/>
        <color theme="1"/>
        <rFont val="Calibri"/>
        <family val="2"/>
        <scheme val="minor"/>
      </rPr>
      <t xml:space="preserve">=(NIE / NIP)*100 </t>
    </r>
  </si>
  <si>
    <t>NIE</t>
  </si>
  <si>
    <t>Número de incentivos ejecutados</t>
  </si>
  <si>
    <t>NIP</t>
  </si>
  <si>
    <t>Número de incentivos programados.</t>
  </si>
  <si>
    <r>
      <rPr>
        <b/>
        <sz val="10"/>
        <color theme="1"/>
        <rFont val="Calibri"/>
        <family val="2"/>
        <scheme val="minor"/>
      </rPr>
      <t xml:space="preserve">PASVSR: </t>
    </r>
    <r>
      <rPr>
        <sz val="10"/>
        <color theme="1"/>
        <rFont val="Calibri"/>
        <family val="2"/>
        <scheme val="minor"/>
      </rPr>
      <t>Porcentaje de acciones de supervisión y vigilancia a los servicios realizados.</t>
    </r>
  </si>
  <si>
    <r>
      <rPr>
        <b/>
        <sz val="9"/>
        <color theme="1"/>
        <rFont val="Calibri"/>
        <family val="2"/>
        <scheme val="minor"/>
      </rPr>
      <t>Actividad 3</t>
    </r>
    <r>
      <rPr>
        <sz val="9"/>
        <color theme="1"/>
        <rFont val="Calibri"/>
        <family val="2"/>
        <scheme val="minor"/>
      </rPr>
      <t xml:space="preserve">
Dirección General de la Policía Auxiliar</t>
    </r>
  </si>
  <si>
    <t>El Indicador proporciona un porcentaje trimestral de acciones de supervisión y vigilancia a los servicios. Con esta Información se busca vigilar y mejorar los servicios proporcionados por la Dirección General de la Policía Auxiliar.</t>
  </si>
  <si>
    <r>
      <rPr>
        <b/>
        <sz val="9"/>
        <color theme="1"/>
        <rFont val="Calibri"/>
        <family val="2"/>
        <scheme val="minor"/>
      </rPr>
      <t>PASVSR</t>
    </r>
    <r>
      <rPr>
        <sz val="9"/>
        <color theme="1"/>
        <rFont val="Calibri"/>
        <family val="2"/>
        <scheme val="minor"/>
      </rPr>
      <t xml:space="preserve">=(NASVSE / NASVSP)*100 </t>
    </r>
  </si>
  <si>
    <t>NASVSE</t>
  </si>
  <si>
    <t>Número de acciones de supervisión y vigilancia a los servicios ejecutadas</t>
  </si>
  <si>
    <t>NASVSP</t>
  </si>
  <si>
    <t>Número de acciones de supervisión y vigilancia a los servicios programadas.</t>
  </si>
  <si>
    <r>
      <rPr>
        <b/>
        <sz val="11"/>
        <color theme="1"/>
        <rFont val="Calibri"/>
        <family val="2"/>
        <scheme val="minor"/>
      </rPr>
      <t xml:space="preserve">PAICVFGI: </t>
    </r>
    <r>
      <rPr>
        <sz val="11"/>
        <color theme="1"/>
        <rFont val="Calibri"/>
        <family val="2"/>
        <scheme val="minor"/>
      </rPr>
      <t>Porcentaje de acciones integrales contra la violencia familiar y de género implementadas.</t>
    </r>
  </si>
  <si>
    <r>
      <rPr>
        <b/>
        <sz val="9"/>
        <color theme="1"/>
        <rFont val="Calibri"/>
        <family val="2"/>
        <scheme val="minor"/>
      </rPr>
      <t>Componente</t>
    </r>
    <r>
      <rPr>
        <sz val="9"/>
        <color theme="1"/>
        <rFont val="Calibri"/>
        <family val="2"/>
        <scheme val="minor"/>
      </rPr>
      <t xml:space="preserve">
(Dirección del GEAVIG)</t>
    </r>
  </si>
  <si>
    <t>Incrementar el apoyo a la atención de las víctimas de la delincuencia</t>
  </si>
  <si>
    <t>El Indicador proporciona un porcentaje trimestral de acciones integrales contra la violencia familiar y de género implementadas. Con estas acciones se busca proveer elementos para la toma de decisiones mediante intervenciones para la atención, sanción y seguimiento de las víctimas de la violencia familiar y de género, así como para su prevención.</t>
  </si>
  <si>
    <r>
      <rPr>
        <b/>
        <sz val="9"/>
        <color theme="1"/>
        <rFont val="Calibri"/>
        <family val="2"/>
        <scheme val="minor"/>
      </rPr>
      <t>PAICVFGI</t>
    </r>
    <r>
      <rPr>
        <sz val="9"/>
        <color theme="1"/>
        <rFont val="Calibri"/>
        <family val="2"/>
        <scheme val="minor"/>
      </rPr>
      <t>=(NAICVFGE / NAICVFGP)*100</t>
    </r>
  </si>
  <si>
    <t>Descendente (estos parametros podrán variar de acuerdo al indicador)</t>
  </si>
  <si>
    <r>
      <rPr>
        <b/>
        <sz val="9"/>
        <color theme="1"/>
        <rFont val="Calibri"/>
        <family val="2"/>
        <scheme val="minor"/>
      </rPr>
      <t xml:space="preserve">Nombre del Documento: </t>
    </r>
    <r>
      <rPr>
        <sz val="9"/>
        <color theme="1"/>
        <rFont val="Calibri"/>
        <family val="2"/>
        <scheme val="minor"/>
      </rPr>
      <t xml:space="preserve">
Lista de beneficiados
Fotos
Minutas
Estadísticas
Base de datos
Diagnósticos
Parte de novedades
Base de datos
Informe mensual
</t>
    </r>
    <r>
      <rPr>
        <b/>
        <sz val="9"/>
        <color theme="1"/>
        <rFont val="Calibri"/>
        <family val="2"/>
        <scheme val="minor"/>
      </rPr>
      <t xml:space="preserve">
Nombre de quien genera la información:</t>
    </r>
    <r>
      <rPr>
        <sz val="9"/>
        <color theme="1"/>
        <rFont val="Calibri"/>
        <family val="2"/>
        <scheme val="minor"/>
      </rPr>
      <t xml:space="preserve">
Dirección del Grupo Especializado en Atención a la Violencia Familiar y de Género GEAVIG
</t>
    </r>
    <r>
      <rPr>
        <b/>
        <sz val="9"/>
        <color theme="1"/>
        <rFont val="Calibri"/>
        <family val="2"/>
        <scheme val="minor"/>
      </rPr>
      <t xml:space="preserve">
Periodicidad con que se genera la información: </t>
    </r>
    <r>
      <rPr>
        <sz val="9"/>
        <color theme="1"/>
        <rFont val="Calibri"/>
        <family val="2"/>
        <scheme val="minor"/>
      </rPr>
      <t xml:space="preserve">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del Grupo Especializado en Atención a la Violencia Familiar y de Género GEAVIG, adscrita a la Secretaría Municipal de Seguridad Ciudadana y Tránsito.</t>
    </r>
  </si>
  <si>
    <t>NAICVFGE</t>
  </si>
  <si>
    <t>Número de acciones integrales contra la violencia familiar y de género ejecutadas.</t>
  </si>
  <si>
    <t>NAICVFGP</t>
  </si>
  <si>
    <t>Número de acciones integrales contra la violencia familiar y de género programadas.</t>
  </si>
  <si>
    <t xml:space="preserve">Adela Jiménez Izquierdo </t>
  </si>
  <si>
    <t>Dirección del Grupo Especializado en Atención a la Violencia Familiar y de Género "GEAVIG" de la SMSPyT.</t>
  </si>
  <si>
    <t>geavicancun@gmail.com</t>
  </si>
  <si>
    <r>
      <rPr>
        <b/>
        <sz val="10"/>
        <color theme="1"/>
        <rFont val="Calibri"/>
        <family val="2"/>
        <scheme val="minor"/>
      </rPr>
      <t xml:space="preserve">PAPVFGR: </t>
    </r>
    <r>
      <rPr>
        <sz val="10"/>
        <color theme="1"/>
        <rFont val="Calibri"/>
        <family val="2"/>
        <scheme val="minor"/>
      </rPr>
      <t>Porcentaje de acciones de prevención de la violencia familiar y de género realizadas.</t>
    </r>
  </si>
  <si>
    <r>
      <rPr>
        <b/>
        <sz val="9"/>
        <color theme="1"/>
        <rFont val="Calibri"/>
        <family val="2"/>
        <scheme val="minor"/>
      </rPr>
      <t>Actividad 1</t>
    </r>
    <r>
      <rPr>
        <sz val="9"/>
        <color theme="1"/>
        <rFont val="Calibri"/>
        <family val="2"/>
        <scheme val="minor"/>
      </rPr>
      <t xml:space="preserve">
(Dirección del GEAVIG)</t>
    </r>
  </si>
  <si>
    <t>2.2.2</t>
  </si>
  <si>
    <t>Incrementar la atención a víctimas de violencia de género y Adultos Mayores vulnerables.</t>
  </si>
  <si>
    <t>El Indicador proporciona un porcentaje trimestral de ejecución de acciones de prevención de la violencia familiar y de género. Con estas acciones se busca proveer elementos para la toma de decisiones que permitan atender factores de riesgo mediante intervenciones para la prevención, atención y seguimiento de la violencia familiar y de género.</t>
  </si>
  <si>
    <r>
      <t>PAPVFGR</t>
    </r>
    <r>
      <rPr>
        <sz val="9"/>
        <color theme="1"/>
        <rFont val="Calibri"/>
        <family val="2"/>
        <scheme val="minor"/>
      </rPr>
      <t>= (NAPVFGE / NAPVFGP) * 100.</t>
    </r>
  </si>
  <si>
    <r>
      <rPr>
        <b/>
        <sz val="9"/>
        <color theme="1"/>
        <rFont val="Calibri"/>
        <family val="2"/>
        <scheme val="minor"/>
      </rPr>
      <t xml:space="preserve">Nombre del Documento: </t>
    </r>
    <r>
      <rPr>
        <sz val="9"/>
        <color theme="1"/>
        <rFont val="Calibri"/>
        <family val="2"/>
        <scheme val="minor"/>
      </rPr>
      <t xml:space="preserve">
Lista de beneficiados
Fotos
Minutas
Estadísticas
Base de datos
Diagnósticos
</t>
    </r>
    <r>
      <rPr>
        <b/>
        <sz val="9"/>
        <color theme="1"/>
        <rFont val="Calibri"/>
        <family val="2"/>
        <scheme val="minor"/>
      </rPr>
      <t>Nombre de quien genera la información:</t>
    </r>
    <r>
      <rPr>
        <sz val="9"/>
        <color theme="1"/>
        <rFont val="Calibri"/>
        <family val="2"/>
        <scheme val="minor"/>
      </rPr>
      <t xml:space="preserve">
Dirección del Grupo Especializado en Atención a la Violencia Familiar y de Género GEAVIG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 xml:space="preserve">Liga de la página donde se localiza la información o ubicación: </t>
    </r>
    <r>
      <rPr>
        <sz val="9"/>
        <color theme="1"/>
        <rFont val="Calibri"/>
        <family val="2"/>
        <scheme val="minor"/>
      </rPr>
      <t>Archivos de la Dirección del Grupo Especializado en Atención a la Violencia Familiar y de Género GEAVIG, adscrita a la Secretaría Municipal de Seguridad Ciudadana y Tránsito.</t>
    </r>
  </si>
  <si>
    <t>NAPVFGE</t>
  </si>
  <si>
    <t xml:space="preserve">Número de acciones de prevención de la violencia familiar y de género ejecutadas. </t>
  </si>
  <si>
    <t>NAPVFGP</t>
  </si>
  <si>
    <t>Número de acciones de prevención de la violencia familiar y de género programadas.</t>
  </si>
  <si>
    <r>
      <rPr>
        <b/>
        <sz val="9"/>
        <color theme="1"/>
        <rFont val="Calibri"/>
        <family val="2"/>
        <scheme val="minor"/>
      </rPr>
      <t>Actividad 2</t>
    </r>
    <r>
      <rPr>
        <sz val="9"/>
        <color theme="1"/>
        <rFont val="Calibri"/>
        <family val="2"/>
        <scheme val="minor"/>
      </rPr>
      <t xml:space="preserve">
(Dirección del GEAVIG)</t>
    </r>
  </si>
  <si>
    <t>El Indicador proporciona un porcentaje trimestral de Implementación de programas de intervención contra la violencia familiar y de género. Con estas acciones se busca proveer elementos para la atención, sanción y seguimiento de la violencia familiar y de género.</t>
  </si>
  <si>
    <r>
      <t>PPICVFGR</t>
    </r>
    <r>
      <rPr>
        <sz val="9"/>
        <color theme="1"/>
        <rFont val="Calibri"/>
        <family val="2"/>
        <scheme val="minor"/>
      </rPr>
      <t>= (NPICVFGE / NPICVFGP) * 100.</t>
    </r>
  </si>
  <si>
    <r>
      <rPr>
        <b/>
        <sz val="9"/>
        <color theme="1"/>
        <rFont val="Calibri"/>
        <family val="2"/>
        <scheme val="minor"/>
      </rPr>
      <t xml:space="preserve">Nombre del Documento: </t>
    </r>
    <r>
      <rPr>
        <sz val="9"/>
        <color theme="1"/>
        <rFont val="Calibri"/>
        <family val="2"/>
        <scheme val="minor"/>
      </rPr>
      <t xml:space="preserve">
Parte de novedades
Base de datos
Informe mensual
</t>
    </r>
    <r>
      <rPr>
        <b/>
        <sz val="9"/>
        <color theme="1"/>
        <rFont val="Calibri"/>
        <family val="2"/>
        <scheme val="minor"/>
      </rPr>
      <t xml:space="preserve">
Nombre de quien genera la información:</t>
    </r>
    <r>
      <rPr>
        <sz val="9"/>
        <color theme="1"/>
        <rFont val="Calibri"/>
        <family val="2"/>
        <scheme val="minor"/>
      </rPr>
      <t xml:space="preserve">
Dirección del Grupo Especializado en Atención a la Violencia Familiar y de Género GEAVIG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Liga de la página donde se localiza la información o ubicación</t>
    </r>
    <r>
      <rPr>
        <sz val="9"/>
        <color theme="1"/>
        <rFont val="Calibri"/>
        <family val="2"/>
        <scheme val="minor"/>
      </rPr>
      <t>: Archivos de la Dirección del Grupo Especializado en Atención a la Violencia Familiar y de Género GEAVIG, adscrita a la Secretaría Municipal de Seguridad Ciudadana y Tránsito.</t>
    </r>
  </si>
  <si>
    <t>NPICVFGE</t>
  </si>
  <si>
    <t xml:space="preserve">Número programas de intervención contra la violencia familiar y de género ejecutadas. </t>
  </si>
  <si>
    <t>Programas</t>
  </si>
  <si>
    <t>NPICVFGP</t>
  </si>
  <si>
    <t xml:space="preserve"> Número programas de intervención contra la violencia familiar y de género programadas.</t>
  </si>
  <si>
    <t>Renán Roger Baeza Sosa.</t>
  </si>
  <si>
    <r>
      <rPr>
        <b/>
        <sz val="8"/>
        <color theme="1"/>
        <rFont val="Calibri"/>
        <family val="2"/>
        <scheme val="minor"/>
      </rPr>
      <t>Nombre del Documento:</t>
    </r>
    <r>
      <rPr>
        <sz val="8"/>
        <color theme="1"/>
        <rFont val="Calibri"/>
        <family val="2"/>
        <scheme val="minor"/>
      </rPr>
      <t xml:space="preserve"> 
Carpeta de Registros
Imágenes de publicaciones en redes sociales.
Imágenes de sus  bitácoras.
Protocolo
Fichas de supervisiones
Oficio de trámite
</t>
    </r>
    <r>
      <rPr>
        <b/>
        <sz val="8"/>
        <color theme="1"/>
        <rFont val="Calibri"/>
        <family val="2"/>
        <scheme val="minor"/>
      </rPr>
      <t xml:space="preserve">Nombre de quien genera la información: 
</t>
    </r>
    <r>
      <rPr>
        <sz val="8"/>
        <color theme="1"/>
        <rFont val="Calibri"/>
        <family val="2"/>
        <scheme val="minor"/>
      </rPr>
      <t xml:space="preserve">Dirección de Asuntos Internos.
</t>
    </r>
    <r>
      <rPr>
        <b/>
        <sz val="8"/>
        <color theme="1"/>
        <rFont val="Calibri"/>
        <family val="2"/>
        <scheme val="minor"/>
      </rPr>
      <t>Periodicidad con que se genera la información</t>
    </r>
    <r>
      <rPr>
        <sz val="8"/>
        <color theme="1"/>
        <rFont val="Calibri"/>
        <family val="2"/>
        <scheme val="minor"/>
      </rPr>
      <t xml:space="preserve">:
Mensual
</t>
    </r>
    <r>
      <rPr>
        <b/>
        <sz val="8"/>
        <color theme="1"/>
        <rFont val="Calibri"/>
        <family val="2"/>
        <scheme val="minor"/>
      </rPr>
      <t xml:space="preserve">Liga de la página donde se localiza la información o ubicación: </t>
    </r>
    <r>
      <rPr>
        <sz val="8"/>
        <color theme="1"/>
        <rFont val="Calibri"/>
        <family val="2"/>
        <scheme val="minor"/>
      </rPr>
      <t xml:space="preserve">
Archivos de la Dirección de Asuntos Internos de la Secretaría Municipal de Seguridad Ciudadana y Tránsito.</t>
    </r>
  </si>
  <si>
    <t>descendente 
( estos parametros podrán variar de acuerdo al indicador)</t>
  </si>
  <si>
    <r>
      <rPr>
        <b/>
        <sz val="9"/>
        <color theme="1"/>
        <rFont val="Calibri"/>
        <family val="2"/>
        <scheme val="minor"/>
      </rPr>
      <t>Actividad 3</t>
    </r>
    <r>
      <rPr>
        <sz val="9"/>
        <color theme="1"/>
        <rFont val="Calibri"/>
        <family val="2"/>
        <scheme val="minor"/>
      </rPr>
      <t xml:space="preserve">
(Dirección Jurídica)</t>
    </r>
  </si>
  <si>
    <t>descendente
( estos parametros podrán variar de acuerdo al indicador)</t>
  </si>
  <si>
    <r>
      <rPr>
        <b/>
        <sz val="10"/>
        <color theme="1"/>
        <rFont val="Calibri"/>
        <family val="2"/>
        <scheme val="minor"/>
      </rPr>
      <t>PAIR=</t>
    </r>
    <r>
      <rPr>
        <sz val="10"/>
        <color theme="1"/>
        <rFont val="Calibri"/>
        <family val="2"/>
        <scheme val="minor"/>
      </rPr>
      <t xml:space="preserve"> (NAIE / NAIP) *100</t>
    </r>
  </si>
  <si>
    <r>
      <rPr>
        <b/>
        <sz val="10"/>
        <color theme="1"/>
        <rFont val="Calibri"/>
        <family val="2"/>
        <scheme val="minor"/>
      </rPr>
      <t>Actividad 1</t>
    </r>
    <r>
      <rPr>
        <sz val="10"/>
        <color theme="1"/>
        <rFont val="Calibri"/>
        <family val="2"/>
        <scheme val="minor"/>
      </rPr>
      <t xml:space="preserve">
(Inteligencia y Comando)</t>
    </r>
  </si>
  <si>
    <t>descendente
 ( estos parametros podrán variar de acuerdo al indicador)</t>
  </si>
  <si>
    <r>
      <rPr>
        <b/>
        <sz val="10"/>
        <color theme="1"/>
        <rFont val="Calibri"/>
        <family val="2"/>
        <scheme val="minor"/>
      </rPr>
      <t>Nombre del Documento:</t>
    </r>
    <r>
      <rPr>
        <sz val="10"/>
        <color theme="1"/>
        <rFont val="Calibri"/>
        <family val="2"/>
        <scheme val="minor"/>
      </rPr>
      <t xml:space="preserve">
Carpeta de Registros 
Informe de Actividades 
Reporte de servicio
</t>
    </r>
    <r>
      <rPr>
        <b/>
        <sz val="10"/>
        <color theme="1"/>
        <rFont val="Calibri"/>
        <family val="2"/>
        <scheme val="minor"/>
      </rPr>
      <t xml:space="preserve">
Nombre de quien genera la información:  </t>
    </r>
    <r>
      <rPr>
        <sz val="10"/>
        <color theme="1"/>
        <rFont val="Calibri"/>
        <family val="2"/>
        <scheme val="minor"/>
      </rPr>
      <t xml:space="preserve">Dirección de Inteligencia y Comando.
</t>
    </r>
    <r>
      <rPr>
        <b/>
        <sz val="10"/>
        <color theme="1"/>
        <rFont val="Calibri"/>
        <family val="2"/>
        <scheme val="minor"/>
      </rPr>
      <t xml:space="preserve">Periodicidad con que se genera la información: </t>
    </r>
    <r>
      <rPr>
        <sz val="10"/>
        <color theme="1"/>
        <rFont val="Calibri"/>
        <family val="2"/>
        <scheme val="minor"/>
      </rPr>
      <t xml:space="preserve">Mensual
</t>
    </r>
    <r>
      <rPr>
        <b/>
        <sz val="10"/>
        <color theme="1"/>
        <rFont val="Calibri"/>
        <family val="2"/>
        <scheme val="minor"/>
      </rPr>
      <t xml:space="preserve">
Liga de la página donde se localiza la información o ubicación: </t>
    </r>
    <r>
      <rPr>
        <sz val="10"/>
        <color theme="1"/>
        <rFont val="Calibri"/>
        <family val="2"/>
        <scheme val="minor"/>
      </rPr>
      <t xml:space="preserve">
Archivos de la Dirección de Inteligencia y Comando de la Secretaría Municipal de Seguridad Ciudadana y Tránsito.</t>
    </r>
  </si>
  <si>
    <r>
      <rPr>
        <b/>
        <sz val="10"/>
        <color theme="1"/>
        <rFont val="Calibri"/>
        <family val="2"/>
        <scheme val="minor"/>
      </rPr>
      <t>POSPR:</t>
    </r>
    <r>
      <rPr>
        <sz val="10"/>
        <color theme="1"/>
        <rFont val="Calibri"/>
        <family val="2"/>
        <scheme val="minor"/>
      </rPr>
      <t xml:space="preserve"> Porcentaje de operativos de seguridad pública realizados. entregados.</t>
    </r>
  </si>
  <si>
    <r>
      <rPr>
        <b/>
        <sz val="10"/>
        <color theme="1"/>
        <rFont val="Calibri"/>
        <family val="2"/>
        <scheme val="minor"/>
      </rPr>
      <t>Componente</t>
    </r>
    <r>
      <rPr>
        <sz val="10"/>
        <color theme="1"/>
        <rFont val="Calibri"/>
        <family val="2"/>
        <scheme val="minor"/>
      </rPr>
      <t xml:space="preserve">
(Subsecretaria de Control y Operación)</t>
    </r>
  </si>
  <si>
    <t>4.1.6</t>
  </si>
  <si>
    <t>Mejorar la implementación e intercambio de operativos de seguridad, información y apoyo entre corporaciones.</t>
  </si>
  <si>
    <t>El indicador proporciona de manera trimestral el porcentaje de los procesos ejecutados para garantizar la seguridad pública en el Municipio de Benito Juárez.
Con esta información se busca proveer elementos para la toma de decisiones que permitan reforzar las estrategias para contrarrestar el incremento  de delitos que ponen en riesgo la seguridad de la población y turistas que transitan en Benito Juárez.</t>
  </si>
  <si>
    <r>
      <rPr>
        <b/>
        <sz val="9"/>
        <color theme="1"/>
        <rFont val="Calibri"/>
        <family val="2"/>
        <scheme val="minor"/>
      </rPr>
      <t>POSPR=</t>
    </r>
    <r>
      <rPr>
        <sz val="9"/>
        <color theme="1"/>
        <rFont val="Calibri"/>
        <family val="2"/>
        <scheme val="minor"/>
      </rPr>
      <t xml:space="preserve"> (NOSPI / NOSPP) *100</t>
    </r>
  </si>
  <si>
    <r>
      <rPr>
        <b/>
        <sz val="9"/>
        <color theme="1"/>
        <rFont val="Calibri"/>
        <family val="2"/>
        <scheme val="minor"/>
      </rPr>
      <t xml:space="preserve">Nombre del Documento: </t>
    </r>
    <r>
      <rPr>
        <sz val="9"/>
        <color theme="1"/>
        <rFont val="Calibri"/>
        <family val="2"/>
        <scheme val="minor"/>
      </rPr>
      <t xml:space="preserve">
Carpeta de Registros
Análisis de incidencia
Informe de operaciones
</t>
    </r>
    <r>
      <rPr>
        <b/>
        <sz val="9"/>
        <color theme="1"/>
        <rFont val="Calibri"/>
        <family val="2"/>
        <scheme val="minor"/>
      </rPr>
      <t>Nombre de quien genera la información</t>
    </r>
    <r>
      <rPr>
        <sz val="9"/>
        <color theme="1"/>
        <rFont val="Calibri"/>
        <family val="2"/>
        <scheme val="minor"/>
      </rPr>
      <t xml:space="preserve">: Subsecretaría de Control y Operación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 xml:space="preserve">
Liga de la página donde se localiza la información o ubicación: </t>
    </r>
    <r>
      <rPr>
        <sz val="9"/>
        <color theme="1"/>
        <rFont val="Calibri"/>
        <family val="2"/>
        <scheme val="minor"/>
      </rPr>
      <t xml:space="preserve">
Archivos de la Subsecretaria de Control y Operación.</t>
    </r>
  </si>
  <si>
    <t>NOSPI</t>
  </si>
  <si>
    <t>Número de operativos de seguridad pública implementados.</t>
  </si>
  <si>
    <t>NOSPP</t>
  </si>
  <si>
    <t>Número de operativos de seguridad pública programados.</t>
  </si>
  <si>
    <t xml:space="preserve">Subsecretaria de Control y Operación de la SMSCyT. </t>
  </si>
  <si>
    <t xml:space="preserve">subsecretaria.smspytcancun@gmail.com </t>
  </si>
  <si>
    <t>82 83 20 70, Ext. 1005</t>
  </si>
  <si>
    <r>
      <rPr>
        <b/>
        <sz val="10"/>
        <color theme="1"/>
        <rFont val="Calibri"/>
        <family val="2"/>
        <scheme val="minor"/>
      </rPr>
      <t>POSAIE:</t>
    </r>
    <r>
      <rPr>
        <sz val="10"/>
        <color theme="1"/>
        <rFont val="Calibri"/>
        <family val="2"/>
        <scheme val="minor"/>
      </rPr>
      <t xml:space="preserve"> Porcentaje de operativos de seguridad de alto impacto ejecutados.</t>
    </r>
  </si>
  <si>
    <r>
      <rPr>
        <b/>
        <sz val="10"/>
        <color theme="1"/>
        <rFont val="Calibri"/>
        <family val="2"/>
        <scheme val="minor"/>
      </rPr>
      <t>Actividad 1</t>
    </r>
    <r>
      <rPr>
        <sz val="10"/>
        <color theme="1"/>
        <rFont val="Calibri"/>
        <family val="2"/>
        <scheme val="minor"/>
      </rPr>
      <t xml:space="preserve">
(Subsecretaria de Control y Operación)</t>
    </r>
  </si>
  <si>
    <t>El Indicador proporciona un porcentaje trimestral de los operativos policiales realizados en conjunto con los tres ordenes de gobierno con el objeto de prevenir la ejecución de delitos graves que ponen en peligro a la población del Municipio de Benito Juárez. Con esta información se busca proveer elementos para la toma de decisiones que permitan reforzar las estrategias para contrarrestar el incremento  delitos que ponen en riesgo la seguridad de los habitantes y turistas que transitan en Benito Juárez.</t>
  </si>
  <si>
    <r>
      <rPr>
        <b/>
        <sz val="9"/>
        <color theme="1"/>
        <rFont val="Calibri"/>
        <family val="2"/>
        <scheme val="minor"/>
      </rPr>
      <t>POSAIE=</t>
    </r>
    <r>
      <rPr>
        <sz val="9"/>
        <color theme="1"/>
        <rFont val="Calibri"/>
        <family val="2"/>
        <scheme val="minor"/>
      </rPr>
      <t xml:space="preserve"> (NOSAIR / NOSAIP)*100</t>
    </r>
  </si>
  <si>
    <r>
      <rPr>
        <b/>
        <sz val="9"/>
        <color theme="1"/>
        <rFont val="Calibri"/>
        <family val="2"/>
        <scheme val="minor"/>
      </rPr>
      <t xml:space="preserve">Nombre del Documento: </t>
    </r>
    <r>
      <rPr>
        <sz val="9"/>
        <color theme="1"/>
        <rFont val="Calibri"/>
        <family val="2"/>
        <scheme val="minor"/>
      </rPr>
      <t xml:space="preserve">
Carpeta de Registros
Informe de operaciones
Análisis de incidencia
</t>
    </r>
    <r>
      <rPr>
        <b/>
        <sz val="9"/>
        <color theme="1"/>
        <rFont val="Calibri"/>
        <family val="2"/>
        <scheme val="minor"/>
      </rPr>
      <t xml:space="preserve">
Nombre de quien genera la información: </t>
    </r>
    <r>
      <rPr>
        <sz val="9"/>
        <color theme="1"/>
        <rFont val="Calibri"/>
        <family val="2"/>
        <scheme val="minor"/>
      </rPr>
      <t xml:space="preserve">Subsecretaría de Control y Operación
</t>
    </r>
    <r>
      <rPr>
        <b/>
        <sz val="9"/>
        <color theme="1"/>
        <rFont val="Calibri"/>
        <family val="2"/>
        <scheme val="minor"/>
      </rPr>
      <t xml:space="preserve">
Periodicidad con que se genera la información:</t>
    </r>
    <r>
      <rPr>
        <sz val="9"/>
        <color theme="1"/>
        <rFont val="Calibri"/>
        <family val="2"/>
        <scheme val="minor"/>
      </rPr>
      <t xml:space="preserve"> 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Subsecretaria de Control y Operación.</t>
    </r>
  </si>
  <si>
    <t>NOSAIR</t>
  </si>
  <si>
    <t>Número de operativos de seguridad de alto impacto realizados.</t>
  </si>
  <si>
    <t>NOSAIP</t>
  </si>
  <si>
    <t>Número de operativos de seguridad de alto impacto programados.</t>
  </si>
  <si>
    <r>
      <rPr>
        <b/>
        <sz val="10"/>
        <color theme="1"/>
        <rFont val="Calibri"/>
        <family val="2"/>
        <scheme val="minor"/>
      </rPr>
      <t>PAPDHDI:</t>
    </r>
    <r>
      <rPr>
        <sz val="10"/>
        <color theme="1"/>
        <rFont val="Calibri"/>
        <family val="2"/>
        <scheme val="minor"/>
      </rPr>
      <t xml:space="preserve"> Porcentaje de actividades de persuasión y disuasión de hechos delictivos implementados</t>
    </r>
  </si>
  <si>
    <r>
      <rPr>
        <b/>
        <sz val="10"/>
        <color theme="1"/>
        <rFont val="Calibri"/>
        <family val="2"/>
        <scheme val="minor"/>
      </rPr>
      <t>Actividad 2</t>
    </r>
    <r>
      <rPr>
        <sz val="10"/>
        <color theme="1"/>
        <rFont val="Calibri"/>
        <family val="2"/>
        <scheme val="minor"/>
      </rPr>
      <t xml:space="preserve">
(Subsecretaria de Control y Operación)</t>
    </r>
  </si>
  <si>
    <t>4.1.14</t>
  </si>
  <si>
    <t>Incrementar acciones de supervisión para detectar giros negros legales que infringen las leyes e ilegales que se dedican a la explotación infantil y sexual de las mujeres.</t>
  </si>
  <si>
    <t>El Indicador mide trimestralmente el porcentaje de las actividades encaminadas a prevenir los hechos delictivos en el municipio de Benito Juárez. Con esta información se busca conocer las zonas con mayor incidencia delictiva del municipio y con ello establecer las estrategias pertinentes para la prevención, persuasión y disuasión de delitos con la finalidad de incrementar la percepción de seguridad.</t>
  </si>
  <si>
    <r>
      <t>PAPDHDI</t>
    </r>
    <r>
      <rPr>
        <sz val="9"/>
        <color theme="1"/>
        <rFont val="Calibri"/>
        <family val="2"/>
        <scheme val="minor"/>
      </rPr>
      <t>= (NAPDHDR / NAPDHDP) *100</t>
    </r>
  </si>
  <si>
    <r>
      <rPr>
        <b/>
        <sz val="9"/>
        <color theme="1"/>
        <rFont val="Calibri"/>
        <family val="2"/>
        <scheme val="minor"/>
      </rPr>
      <t xml:space="preserve">Nombre del Documento: </t>
    </r>
    <r>
      <rPr>
        <sz val="9"/>
        <color theme="1"/>
        <rFont val="Calibri"/>
        <family val="2"/>
        <scheme val="minor"/>
      </rPr>
      <t xml:space="preserve">
Carpeta de Registros
Informe de operaciones
Análisis de incidencia
</t>
    </r>
    <r>
      <rPr>
        <b/>
        <sz val="9"/>
        <color theme="1"/>
        <rFont val="Calibri"/>
        <family val="2"/>
        <scheme val="minor"/>
      </rPr>
      <t xml:space="preserve">
Nombre de quien genera la información: </t>
    </r>
    <r>
      <rPr>
        <sz val="9"/>
        <color theme="1"/>
        <rFont val="Calibri"/>
        <family val="2"/>
        <scheme val="minor"/>
      </rPr>
      <t xml:space="preserve">Subsecretaría de Control y Operación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Subsecretaria de Control y Operación.</t>
    </r>
  </si>
  <si>
    <t>NAPDHDR</t>
  </si>
  <si>
    <t>Número de actividades de persuasión y disuasión de hechos delictivos  realizadas.</t>
  </si>
  <si>
    <t>NAPDHDP</t>
  </si>
  <si>
    <t xml:space="preserve"> Número de actividades de persuasión y disuasión de hechos delictivos programados.</t>
  </si>
  <si>
    <t xml:space="preserve">Subsecretaria de Control y Operación de la SMSPyT. </t>
  </si>
  <si>
    <t>Alán Cuauhtémoc Galván Ponce.</t>
  </si>
  <si>
    <t>descendente
(estos parametros podrán variar de acuerdo al indicador)</t>
  </si>
  <si>
    <r>
      <rPr>
        <b/>
        <sz val="9"/>
        <color theme="1"/>
        <rFont val="Calibri"/>
        <family val="2"/>
        <scheme val="minor"/>
      </rPr>
      <t xml:space="preserve">Nombre del Documento:  </t>
    </r>
    <r>
      <rPr>
        <sz val="9"/>
        <color theme="1"/>
        <rFont val="Calibri"/>
        <family val="2"/>
        <scheme val="minor"/>
      </rPr>
      <t xml:space="preserve">
Carpeta de Registros
Estructura orgánica validada
Manuales validados por el área responsable
Listas de servicios a vehículos
Informes de mantenimiento a instalaciones
Oficios de solicitud
Cédulas
Convocatoria
Listas de atenciones
Oficio de adquisición
Reportes de Equipamiento Adquirido y funcional con el que cuenta la SMSCYT
Reportes.
Registros Nominales
Reportes de sistema de control de combustible implementado por la Contraloría 
</t>
    </r>
    <r>
      <rPr>
        <b/>
        <sz val="9"/>
        <color theme="1"/>
        <rFont val="Calibri"/>
        <family val="2"/>
        <scheme val="minor"/>
      </rPr>
      <t xml:space="preserve">
Nombre de quien genera la información: </t>
    </r>
    <r>
      <rPr>
        <sz val="9"/>
        <color theme="1"/>
        <rFont val="Calibri"/>
        <family val="2"/>
        <scheme val="minor"/>
      </rPr>
      <t xml:space="preserve">Dirección Administrativa
Periodicidad con que se genera la información: </t>
    </r>
    <r>
      <rPr>
        <b/>
        <sz val="9"/>
        <color theme="1"/>
        <rFont val="Calibri"/>
        <family val="2"/>
        <scheme val="minor"/>
      </rPr>
      <t>Mensual</t>
    </r>
    <r>
      <rPr>
        <sz val="9"/>
        <color theme="1"/>
        <rFont val="Calibri"/>
        <family val="2"/>
        <scheme val="minor"/>
      </rPr>
      <t xml:space="preserve">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Administrativa de la Secretaría Municipal de Seguridad Ciudadana y Tránsito.</t>
    </r>
  </si>
  <si>
    <r>
      <rPr>
        <b/>
        <sz val="9"/>
        <color theme="1"/>
        <rFont val="Calibri"/>
        <family val="2"/>
        <scheme val="minor"/>
      </rPr>
      <t>Componente</t>
    </r>
    <r>
      <rPr>
        <sz val="9"/>
        <color theme="1"/>
        <rFont val="Calibri"/>
        <family val="2"/>
        <scheme val="minor"/>
      </rPr>
      <t xml:space="preserve">
(Policía de Seguridad Ciudadana)</t>
    </r>
  </si>
  <si>
    <r>
      <rPr>
        <b/>
        <sz val="9"/>
        <color theme="1"/>
        <rFont val="Calibri"/>
        <family val="2"/>
        <scheme val="minor"/>
      </rPr>
      <t>Actividad 1</t>
    </r>
    <r>
      <rPr>
        <sz val="9"/>
        <color theme="1"/>
        <rFont val="Calibri"/>
        <family val="2"/>
        <scheme val="minor"/>
      </rPr>
      <t xml:space="preserve">
(Policía de Seguridad Ciudadana)</t>
    </r>
  </si>
  <si>
    <r>
      <rPr>
        <b/>
        <sz val="9"/>
        <color theme="1"/>
        <rFont val="Calibri"/>
        <family val="2"/>
        <scheme val="minor"/>
      </rPr>
      <t>Actividad 2</t>
    </r>
    <r>
      <rPr>
        <sz val="9"/>
        <color theme="1"/>
        <rFont val="Calibri"/>
        <family val="2"/>
        <scheme val="minor"/>
      </rPr>
      <t xml:space="preserve">
(Policía de Seguridad Ciudadana)</t>
    </r>
  </si>
  <si>
    <t>CAP. NAV. CG. F. ESP. DEM. Carlos Ernesto D'amiano Sumuano.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</si>
</sst>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sz val="8"/>
      <color theme="1"/>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u/>
      <sz val="9"/>
      <color theme="10"/>
      <name val="Calibri"/>
      <family val="2"/>
      <scheme val="minor"/>
    </font>
    <font>
      <b/>
      <sz val="8"/>
      <color theme="1"/>
      <name val="Calibri"/>
      <family val="2"/>
      <scheme val="minor"/>
    </font>
    <font>
      <sz val="10"/>
      <color theme="1"/>
      <name val="Montserrat"/>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1A74B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210">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2" xfId="0" applyFont="1" applyBorder="1" applyAlignment="1">
      <alignment horizontal="center" vertical="center" wrapText="1"/>
    </xf>
    <xf numFmtId="0" fontId="6" fillId="2" borderId="5" xfId="0" applyFont="1" applyFill="1" applyBorder="1" applyAlignment="1">
      <alignment horizontal="center" vertical="center"/>
    </xf>
    <xf numFmtId="10" fontId="4" fillId="0" borderId="1" xfId="0" applyNumberFormat="1"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vertical="center" wrapText="1"/>
    </xf>
    <xf numFmtId="0" fontId="2" fillId="0" borderId="11" xfId="0" applyFont="1" applyBorder="1" applyAlignment="1">
      <alignment vertical="center" wrapText="1"/>
    </xf>
    <xf numFmtId="0" fontId="1" fillId="0" borderId="12" xfId="0" applyFont="1" applyBorder="1"/>
    <xf numFmtId="0" fontId="1" fillId="0" borderId="13" xfId="0" applyFont="1" applyBorder="1"/>
    <xf numFmtId="0" fontId="1" fillId="0" borderId="14" xfId="0" applyFont="1" applyBorder="1"/>
    <xf numFmtId="9" fontId="1" fillId="0" borderId="0" xfId="0" applyNumberFormat="1" applyFont="1"/>
    <xf numFmtId="0" fontId="5" fillId="0" borderId="5" xfId="0" applyFont="1" applyBorder="1" applyAlignment="1">
      <alignment horizontal="center" vertical="center" wrapText="1"/>
    </xf>
    <xf numFmtId="10" fontId="4" fillId="0" borderId="5" xfId="0" applyNumberFormat="1" applyFont="1" applyBorder="1" applyAlignment="1">
      <alignment horizontal="center" vertical="center" wrapText="1"/>
    </xf>
    <xf numFmtId="164" fontId="4" fillId="0" borderId="23"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wrapText="1"/>
    </xf>
    <xf numFmtId="0" fontId="4" fillId="0" borderId="24" xfId="0" applyFont="1" applyBorder="1" applyAlignment="1">
      <alignment horizontal="center" vertical="center" wrapText="1"/>
    </xf>
    <xf numFmtId="10" fontId="11" fillId="0" borderId="1" xfId="0" applyNumberFormat="1" applyFont="1" applyBorder="1" applyAlignment="1">
      <alignment horizontal="center" vertical="center" wrapText="1"/>
    </xf>
    <xf numFmtId="0" fontId="11" fillId="0" borderId="2" xfId="0" applyFont="1" applyBorder="1" applyAlignment="1">
      <alignment horizontal="center" vertical="center" wrapText="1"/>
    </xf>
    <xf numFmtId="10" fontId="4" fillId="0" borderId="20" xfId="0" applyNumberFormat="1" applyFont="1" applyBorder="1" applyAlignment="1">
      <alignment horizontal="center" vertical="center" wrapText="1"/>
    </xf>
    <xf numFmtId="0" fontId="6" fillId="2" borderId="24" xfId="0" applyFont="1" applyFill="1" applyBorder="1" applyAlignment="1">
      <alignment horizontal="center" vertical="center" wrapText="1"/>
    </xf>
    <xf numFmtId="10" fontId="4" fillId="0" borderId="18"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3" fontId="11"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9" fillId="0" borderId="1" xfId="0" applyFont="1" applyBorder="1" applyAlignment="1">
      <alignment horizontal="center" vertical="center"/>
    </xf>
    <xf numFmtId="0" fontId="4" fillId="0" borderId="23" xfId="0" applyFont="1" applyBorder="1" applyAlignment="1">
      <alignment horizontal="center" vertical="center" wrapText="1"/>
    </xf>
    <xf numFmtId="0" fontId="15" fillId="2" borderId="5" xfId="0" applyFont="1" applyFill="1" applyBorder="1" applyAlignment="1">
      <alignment horizontal="center" vertical="center" wrapText="1"/>
    </xf>
    <xf numFmtId="0" fontId="15" fillId="2" borderId="1" xfId="0" applyFont="1" applyFill="1" applyBorder="1" applyAlignment="1">
      <alignment horizontal="center" vertical="center" wrapText="1"/>
    </xf>
    <xf numFmtId="3" fontId="4" fillId="0" borderId="1" xfId="0" applyNumberFormat="1" applyFont="1" applyBorder="1" applyAlignment="1">
      <alignment horizontal="center" vertical="center" wrapText="1"/>
    </xf>
    <xf numFmtId="0" fontId="1" fillId="0" borderId="0" xfId="0" applyFont="1" applyAlignment="1">
      <alignment horizontal="center" vertical="center"/>
    </xf>
    <xf numFmtId="49" fontId="4" fillId="0" borderId="1" xfId="0" applyNumberFormat="1" applyFont="1" applyBorder="1" applyAlignment="1">
      <alignment horizontal="center" vertical="center" wrapText="1"/>
    </xf>
    <xf numFmtId="0" fontId="1" fillId="0" borderId="0" xfId="0" applyFont="1" applyAlignment="1">
      <alignment wrapText="1"/>
    </xf>
    <xf numFmtId="0" fontId="1" fillId="0" borderId="0" xfId="0" applyFont="1" applyAlignment="1">
      <alignment vertical="center"/>
    </xf>
    <xf numFmtId="164" fontId="4"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3" fontId="11" fillId="0" borderId="1"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4" fillId="0" borderId="2" xfId="0" applyFont="1" applyBorder="1" applyAlignment="1">
      <alignment horizontal="center" vertical="center" wrapText="1"/>
    </xf>
    <xf numFmtId="0" fontId="6" fillId="4" borderId="1" xfId="0" applyFont="1" applyFill="1" applyBorder="1" applyAlignment="1">
      <alignment horizontal="center" vertical="center" wrapText="1"/>
    </xf>
    <xf numFmtId="0" fontId="16" fillId="0" borderId="0" xfId="0" applyFont="1"/>
    <xf numFmtId="0" fontId="11" fillId="0" borderId="2" xfId="0" applyFont="1" applyBorder="1" applyAlignment="1">
      <alignment horizontal="center" vertical="center" wrapText="1"/>
    </xf>
    <xf numFmtId="0" fontId="11" fillId="0" borderId="23" xfId="0" applyFont="1" applyBorder="1" applyAlignment="1">
      <alignment horizontal="center" vertical="center" wrapText="1"/>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0" fillId="0" borderId="15" xfId="1" applyBorder="1" applyAlignment="1">
      <alignment horizontal="center"/>
    </xf>
    <xf numFmtId="0" fontId="0" fillId="0" borderId="16" xfId="0" applyBorder="1" applyAlignment="1">
      <alignment horizont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10" fillId="0" borderId="5" xfId="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7" fillId="2" borderId="25"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5"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9" fillId="2" borderId="18"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5"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center"/>
    </xf>
    <xf numFmtId="0" fontId="8" fillId="8" borderId="3"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1" fillId="0" borderId="5"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2" xfId="0" applyFont="1" applyBorder="1" applyAlignment="1">
      <alignment horizontal="justify" vertical="center" wrapText="1"/>
    </xf>
    <xf numFmtId="3" fontId="11" fillId="0" borderId="1" xfId="0" applyNumberFormat="1" applyFont="1" applyBorder="1" applyAlignment="1">
      <alignment horizontal="center" vertical="center" wrapText="1"/>
    </xf>
    <xf numFmtId="0" fontId="6" fillId="4" borderId="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5" xfId="0" applyFont="1" applyBorder="1" applyAlignment="1">
      <alignment horizontal="justify" vertical="top" wrapText="1"/>
    </xf>
    <xf numFmtId="0" fontId="6" fillId="0" borderId="1" xfId="0" applyFont="1" applyBorder="1" applyAlignment="1">
      <alignment horizontal="justify" vertical="top" wrapText="1"/>
    </xf>
    <xf numFmtId="0" fontId="6" fillId="0" borderId="2" xfId="0" applyFont="1" applyBorder="1" applyAlignment="1">
      <alignment horizontal="justify" vertical="top" wrapText="1"/>
    </xf>
    <xf numFmtId="0" fontId="14" fillId="0" borderId="26" xfId="1" applyFont="1" applyBorder="1" applyAlignment="1">
      <alignment horizontal="center"/>
    </xf>
    <xf numFmtId="0" fontId="4" fillId="0" borderId="27" xfId="0" applyFont="1" applyBorder="1" applyAlignment="1">
      <alignment horizontal="center"/>
    </xf>
    <xf numFmtId="0" fontId="4" fillId="0" borderId="28" xfId="0" applyFont="1" applyBorder="1" applyAlignment="1">
      <alignment horizontal="center"/>
    </xf>
    <xf numFmtId="0" fontId="4" fillId="0" borderId="29"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11" fillId="3" borderId="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33" xfId="0" applyFont="1" applyBorder="1" applyAlignment="1">
      <alignment horizontal="justify" vertical="center" wrapText="1"/>
    </xf>
    <xf numFmtId="3" fontId="4" fillId="0" borderId="5" xfId="0" applyNumberFormat="1" applyFont="1" applyBorder="1" applyAlignment="1">
      <alignment horizontal="center" vertical="center" wrapText="1"/>
    </xf>
    <xf numFmtId="0" fontId="4" fillId="0" borderId="1" xfId="0" applyFont="1" applyBorder="1" applyAlignment="1">
      <alignment horizontal="justify" vertical="top" wrapText="1"/>
    </xf>
    <xf numFmtId="0" fontId="4" fillId="0" borderId="2" xfId="0" applyFont="1" applyBorder="1" applyAlignment="1">
      <alignment horizontal="justify" vertical="top" wrapText="1"/>
    </xf>
    <xf numFmtId="0" fontId="6" fillId="7" borderId="34" xfId="0" applyFont="1" applyFill="1" applyBorder="1" applyAlignment="1">
      <alignment horizontal="center" vertical="center"/>
    </xf>
    <xf numFmtId="0" fontId="6" fillId="7" borderId="35" xfId="0" applyFont="1" applyFill="1" applyBorder="1" applyAlignment="1">
      <alignment horizontal="center" vertical="center"/>
    </xf>
    <xf numFmtId="0" fontId="6" fillId="7" borderId="36" xfId="0" applyFont="1" applyFill="1" applyBorder="1" applyAlignment="1">
      <alignment horizontal="center" vertical="center"/>
    </xf>
    <xf numFmtId="0" fontId="14" fillId="0" borderId="15" xfId="1" applyFont="1" applyBorder="1" applyAlignment="1">
      <alignment horizontal="center" vertical="center"/>
    </xf>
    <xf numFmtId="0" fontId="4" fillId="0" borderId="16" xfId="0" applyFont="1" applyBorder="1" applyAlignment="1">
      <alignment horizontal="center" vertic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6"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6"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4" fillId="0" borderId="5" xfId="0" applyFont="1" applyBorder="1" applyAlignment="1">
      <alignment horizontal="left" vertical="top" wrapText="1"/>
    </xf>
    <xf numFmtId="0" fontId="4" fillId="0" borderId="5" xfId="0" applyFont="1" applyBorder="1" applyAlignment="1">
      <alignment horizontal="left" vertical="center" wrapText="1"/>
    </xf>
    <xf numFmtId="0" fontId="4" fillId="0" borderId="5"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12" fillId="3" borderId="5" xfId="0" applyFont="1" applyFill="1" applyBorder="1" applyAlignment="1">
      <alignment horizontal="center" vertical="center" wrapText="1"/>
    </xf>
    <xf numFmtId="0" fontId="4" fillId="0" borderId="21" xfId="0" applyFont="1" applyBorder="1" applyAlignment="1">
      <alignment horizontal="justify" vertical="center" wrapText="1"/>
    </xf>
    <xf numFmtId="0" fontId="4" fillId="0" borderId="22"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2" xfId="0" applyFont="1" applyBorder="1" applyAlignment="1">
      <alignment horizontal="justify" vertical="center" wrapText="1"/>
    </xf>
    <xf numFmtId="0" fontId="10" fillId="0" borderId="15" xfId="1" applyBorder="1" applyAlignment="1">
      <alignment horizontal="center" vertical="center"/>
    </xf>
    <xf numFmtId="0" fontId="11" fillId="0" borderId="31" xfId="0" applyFont="1" applyBorder="1" applyAlignment="1">
      <alignment horizontal="justify" vertical="center" wrapText="1"/>
    </xf>
    <xf numFmtId="0" fontId="11" fillId="0" borderId="32" xfId="0" applyFont="1" applyBorder="1" applyAlignment="1">
      <alignment horizontal="justify" vertical="center" wrapText="1"/>
    </xf>
    <xf numFmtId="0" fontId="11" fillId="0" borderId="33" xfId="0" applyFont="1" applyBorder="1" applyAlignment="1">
      <alignment horizontal="justify" vertical="center" wrapText="1"/>
    </xf>
    <xf numFmtId="0" fontId="11" fillId="0" borderId="21" xfId="0" applyFont="1" applyBorder="1" applyAlignment="1">
      <alignment horizontal="justify" vertical="center" wrapText="1"/>
    </xf>
    <xf numFmtId="0" fontId="11" fillId="0" borderId="22" xfId="0" applyFont="1" applyBorder="1" applyAlignment="1">
      <alignment horizontal="justify" vertical="center" wrapText="1"/>
    </xf>
    <xf numFmtId="0" fontId="11" fillId="0" borderId="2" xfId="0" applyFont="1" applyBorder="1" applyAlignment="1">
      <alignment horizontal="center" vertical="center" wrapText="1"/>
    </xf>
    <xf numFmtId="3" fontId="11" fillId="0" borderId="5" xfId="0" applyNumberFormat="1" applyFont="1" applyBorder="1" applyAlignment="1">
      <alignment horizontal="center"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6" fillId="0" borderId="5" xfId="0" applyFont="1" applyBorder="1" applyAlignment="1">
      <alignment horizontal="center" vertical="center" wrapText="1"/>
    </xf>
    <xf numFmtId="0" fontId="0" fillId="3" borderId="5" xfId="0" applyFill="1"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10" fillId="0" borderId="26" xfId="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cellXfs>
  <cellStyles count="2">
    <cellStyle name="Hipervínculo" xfId="1" builtinId="8"/>
    <cellStyle name="Normal" xfId="0" builtinId="0"/>
  </cellStyles>
  <dxfs count="351">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90334</xdr:colOff>
      <xdr:row>1</xdr:row>
      <xdr:rowOff>75892</xdr:rowOff>
    </xdr:from>
    <xdr:to>
      <xdr:col>7</xdr:col>
      <xdr:colOff>1220343</xdr:colOff>
      <xdr:row>3</xdr:row>
      <xdr:rowOff>104933</xdr:rowOff>
    </xdr:to>
    <xdr:pic>
      <xdr:nvPicPr>
        <xdr:cNvPr id="2" name="Imagen 1">
          <a:extLst>
            <a:ext uri="{FF2B5EF4-FFF2-40B4-BE49-F238E27FC236}">
              <a16:creationId xmlns:a16="http://schemas.microsoft.com/office/drawing/2014/main" id="{10BB36CF-4016-4C6C-B6B3-8C61F709F2FA}"/>
            </a:ext>
          </a:extLst>
        </xdr:cNvPr>
        <xdr:cNvPicPr>
          <a:picLocks noChangeAspect="1"/>
        </xdr:cNvPicPr>
      </xdr:nvPicPr>
      <xdr:blipFill>
        <a:blip xmlns:r="http://schemas.openxmlformats.org/officeDocument/2006/relationships" r:embed="rId1"/>
        <a:stretch>
          <a:fillRect/>
        </a:stretch>
      </xdr:blipFill>
      <xdr:spPr>
        <a:xfrm>
          <a:off x="6738784" y="142567"/>
          <a:ext cx="1130009" cy="981541"/>
        </a:xfrm>
        <a:prstGeom prst="rect">
          <a:avLst/>
        </a:prstGeom>
      </xdr:spPr>
    </xdr:pic>
    <xdr:clientData/>
  </xdr:twoCellAnchor>
  <xdr:twoCellAnchor editAs="oneCell">
    <xdr:from>
      <xdr:col>1</xdr:col>
      <xdr:colOff>161311</xdr:colOff>
      <xdr:row>1</xdr:row>
      <xdr:rowOff>0</xdr:rowOff>
    </xdr:from>
    <xdr:to>
      <xdr:col>2</xdr:col>
      <xdr:colOff>517714</xdr:colOff>
      <xdr:row>3</xdr:row>
      <xdr:rowOff>189814</xdr:rowOff>
    </xdr:to>
    <xdr:pic>
      <xdr:nvPicPr>
        <xdr:cNvPr id="3" name="Imagen 2">
          <a:extLst>
            <a:ext uri="{FF2B5EF4-FFF2-40B4-BE49-F238E27FC236}">
              <a16:creationId xmlns:a16="http://schemas.microsoft.com/office/drawing/2014/main" id="{4ED49420-A5F8-4573-8454-4713E8BF47B2}"/>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23311" y="66675"/>
          <a:ext cx="1337478" cy="11423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330646</xdr:colOff>
      <xdr:row>1</xdr:row>
      <xdr:rowOff>64861</xdr:rowOff>
    </xdr:from>
    <xdr:to>
      <xdr:col>7</xdr:col>
      <xdr:colOff>1644893</xdr:colOff>
      <xdr:row>3</xdr:row>
      <xdr:rowOff>157335</xdr:rowOff>
    </xdr:to>
    <xdr:pic>
      <xdr:nvPicPr>
        <xdr:cNvPr id="2" name="Imagen 1">
          <a:extLst>
            <a:ext uri="{FF2B5EF4-FFF2-40B4-BE49-F238E27FC236}">
              <a16:creationId xmlns:a16="http://schemas.microsoft.com/office/drawing/2014/main" id="{C40C9BC7-645D-426E-A538-54B9588C422D}"/>
            </a:ext>
          </a:extLst>
        </xdr:cNvPr>
        <xdr:cNvPicPr>
          <a:picLocks noChangeAspect="1"/>
        </xdr:cNvPicPr>
      </xdr:nvPicPr>
      <xdr:blipFill>
        <a:blip xmlns:r="http://schemas.openxmlformats.org/officeDocument/2006/relationships" r:embed="rId1"/>
        <a:stretch>
          <a:fillRect/>
        </a:stretch>
      </xdr:blipFill>
      <xdr:spPr>
        <a:xfrm>
          <a:off x="6979096" y="302986"/>
          <a:ext cx="1314247" cy="1044974"/>
        </a:xfrm>
        <a:prstGeom prst="rect">
          <a:avLst/>
        </a:prstGeom>
      </xdr:spPr>
    </xdr:pic>
    <xdr:clientData/>
  </xdr:twoCellAnchor>
  <xdr:twoCellAnchor editAs="oneCell">
    <xdr:from>
      <xdr:col>1</xdr:col>
      <xdr:colOff>145791</xdr:colOff>
      <xdr:row>1</xdr:row>
      <xdr:rowOff>0</xdr:rowOff>
    </xdr:from>
    <xdr:to>
      <xdr:col>2</xdr:col>
      <xdr:colOff>503762</xdr:colOff>
      <xdr:row>3</xdr:row>
      <xdr:rowOff>189814</xdr:rowOff>
    </xdr:to>
    <xdr:pic>
      <xdr:nvPicPr>
        <xdr:cNvPr id="3" name="Imagen 2">
          <a:extLst>
            <a:ext uri="{FF2B5EF4-FFF2-40B4-BE49-F238E27FC236}">
              <a16:creationId xmlns:a16="http://schemas.microsoft.com/office/drawing/2014/main" id="{11B9A1FD-1747-429C-9356-84BA65F8C5DD}"/>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07791" y="238125"/>
          <a:ext cx="1339046" cy="11423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1126613</xdr:colOff>
      <xdr:row>1</xdr:row>
      <xdr:rowOff>60894</xdr:rowOff>
    </xdr:from>
    <xdr:to>
      <xdr:col>8</xdr:col>
      <xdr:colOff>1219317</xdr:colOff>
      <xdr:row>3</xdr:row>
      <xdr:rowOff>143342</xdr:rowOff>
    </xdr:to>
    <xdr:pic>
      <xdr:nvPicPr>
        <xdr:cNvPr id="2" name="Imagen 1">
          <a:extLst>
            <a:ext uri="{FF2B5EF4-FFF2-40B4-BE49-F238E27FC236}">
              <a16:creationId xmlns:a16="http://schemas.microsoft.com/office/drawing/2014/main" id="{0C012B23-E722-4974-BFB4-50B2D5C1BBAE}"/>
            </a:ext>
          </a:extLst>
        </xdr:cNvPr>
        <xdr:cNvPicPr>
          <a:picLocks noChangeAspect="1"/>
        </xdr:cNvPicPr>
      </xdr:nvPicPr>
      <xdr:blipFill>
        <a:blip xmlns:r="http://schemas.openxmlformats.org/officeDocument/2006/relationships" r:embed="rId1"/>
        <a:stretch>
          <a:fillRect/>
        </a:stretch>
      </xdr:blipFill>
      <xdr:spPr>
        <a:xfrm>
          <a:off x="6974963" y="127569"/>
          <a:ext cx="1292854" cy="1034948"/>
        </a:xfrm>
        <a:prstGeom prst="rect">
          <a:avLst/>
        </a:prstGeom>
      </xdr:spPr>
    </xdr:pic>
    <xdr:clientData/>
  </xdr:twoCellAnchor>
  <xdr:twoCellAnchor editAs="oneCell">
    <xdr:from>
      <xdr:col>2</xdr:col>
      <xdr:colOff>163872</xdr:colOff>
      <xdr:row>1</xdr:row>
      <xdr:rowOff>1</xdr:rowOff>
    </xdr:from>
    <xdr:to>
      <xdr:col>3</xdr:col>
      <xdr:colOff>512096</xdr:colOff>
      <xdr:row>3</xdr:row>
      <xdr:rowOff>184355</xdr:rowOff>
    </xdr:to>
    <xdr:pic>
      <xdr:nvPicPr>
        <xdr:cNvPr id="3" name="Imagen 2">
          <a:extLst>
            <a:ext uri="{FF2B5EF4-FFF2-40B4-BE49-F238E27FC236}">
              <a16:creationId xmlns:a16="http://schemas.microsoft.com/office/drawing/2014/main" id="{1E050BA0-3E0C-4AE0-9B6D-275756BB3DE8}"/>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63972" y="66676"/>
          <a:ext cx="1329299" cy="11368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1164635</xdr:colOff>
      <xdr:row>1</xdr:row>
      <xdr:rowOff>60893</xdr:rowOff>
    </xdr:from>
    <xdr:to>
      <xdr:col>8</xdr:col>
      <xdr:colOff>1262870</xdr:colOff>
      <xdr:row>3</xdr:row>
      <xdr:rowOff>143341</xdr:rowOff>
    </xdr:to>
    <xdr:pic>
      <xdr:nvPicPr>
        <xdr:cNvPr id="2" name="Imagen 1">
          <a:extLst>
            <a:ext uri="{FF2B5EF4-FFF2-40B4-BE49-F238E27FC236}">
              <a16:creationId xmlns:a16="http://schemas.microsoft.com/office/drawing/2014/main" id="{47A78EFC-1E1B-4128-8B1C-5E5450C3D8E2}"/>
            </a:ext>
          </a:extLst>
        </xdr:cNvPr>
        <xdr:cNvPicPr>
          <a:picLocks noChangeAspect="1"/>
        </xdr:cNvPicPr>
      </xdr:nvPicPr>
      <xdr:blipFill>
        <a:blip xmlns:r="http://schemas.openxmlformats.org/officeDocument/2006/relationships" r:embed="rId1"/>
        <a:stretch>
          <a:fillRect/>
        </a:stretch>
      </xdr:blipFill>
      <xdr:spPr>
        <a:xfrm>
          <a:off x="7051085" y="156143"/>
          <a:ext cx="1298386" cy="1034948"/>
        </a:xfrm>
        <a:prstGeom prst="rect">
          <a:avLst/>
        </a:prstGeom>
      </xdr:spPr>
    </xdr:pic>
    <xdr:clientData/>
  </xdr:twoCellAnchor>
  <xdr:twoCellAnchor editAs="oneCell">
    <xdr:from>
      <xdr:col>2</xdr:col>
      <xdr:colOff>174238</xdr:colOff>
      <xdr:row>1</xdr:row>
      <xdr:rowOff>0</xdr:rowOff>
    </xdr:from>
    <xdr:to>
      <xdr:col>3</xdr:col>
      <xdr:colOff>533247</xdr:colOff>
      <xdr:row>3</xdr:row>
      <xdr:rowOff>184354</xdr:rowOff>
    </xdr:to>
    <xdr:pic>
      <xdr:nvPicPr>
        <xdr:cNvPr id="3" name="Imagen 2">
          <a:extLst>
            <a:ext uri="{FF2B5EF4-FFF2-40B4-BE49-F238E27FC236}">
              <a16:creationId xmlns:a16="http://schemas.microsoft.com/office/drawing/2014/main" id="{B4BE7D66-72C4-4DB2-8BBB-D23AC9EC2195}"/>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12438" y="95250"/>
          <a:ext cx="1340085" cy="11368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993357</xdr:colOff>
      <xdr:row>1</xdr:row>
      <xdr:rowOff>60893</xdr:rowOff>
    </xdr:from>
    <xdr:to>
      <xdr:col>8</xdr:col>
      <xdr:colOff>1095360</xdr:colOff>
      <xdr:row>3</xdr:row>
      <xdr:rowOff>143341</xdr:rowOff>
    </xdr:to>
    <xdr:pic>
      <xdr:nvPicPr>
        <xdr:cNvPr id="2" name="Imagen 1">
          <a:extLst>
            <a:ext uri="{FF2B5EF4-FFF2-40B4-BE49-F238E27FC236}">
              <a16:creationId xmlns:a16="http://schemas.microsoft.com/office/drawing/2014/main" id="{83ED526A-2DFF-4ED0-BFC0-548279806DC9}"/>
            </a:ext>
          </a:extLst>
        </xdr:cNvPr>
        <xdr:cNvPicPr>
          <a:picLocks noChangeAspect="1"/>
        </xdr:cNvPicPr>
      </xdr:nvPicPr>
      <xdr:blipFill>
        <a:blip xmlns:r="http://schemas.openxmlformats.org/officeDocument/2006/relationships" r:embed="rId1"/>
        <a:stretch>
          <a:fillRect/>
        </a:stretch>
      </xdr:blipFill>
      <xdr:spPr>
        <a:xfrm>
          <a:off x="6851232" y="98993"/>
          <a:ext cx="1302153" cy="1034948"/>
        </a:xfrm>
        <a:prstGeom prst="rect">
          <a:avLst/>
        </a:prstGeom>
      </xdr:spPr>
    </xdr:pic>
    <xdr:clientData/>
  </xdr:twoCellAnchor>
  <xdr:twoCellAnchor editAs="oneCell">
    <xdr:from>
      <xdr:col>2</xdr:col>
      <xdr:colOff>0</xdr:colOff>
      <xdr:row>1</xdr:row>
      <xdr:rowOff>0</xdr:rowOff>
    </xdr:from>
    <xdr:to>
      <xdr:col>3</xdr:col>
      <xdr:colOff>358472</xdr:colOff>
      <xdr:row>3</xdr:row>
      <xdr:rowOff>184354</xdr:rowOff>
    </xdr:to>
    <xdr:pic>
      <xdr:nvPicPr>
        <xdr:cNvPr id="3" name="Imagen 2">
          <a:extLst>
            <a:ext uri="{FF2B5EF4-FFF2-40B4-BE49-F238E27FC236}">
              <a16:creationId xmlns:a16="http://schemas.microsoft.com/office/drawing/2014/main" id="{664C3BC3-E9E5-47AD-9307-1D80AEE8D78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809625" y="38100"/>
          <a:ext cx="1339546" cy="11368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19600</xdr:colOff>
      <xdr:row>1</xdr:row>
      <xdr:rowOff>60893</xdr:rowOff>
    </xdr:from>
    <xdr:to>
      <xdr:col>8</xdr:col>
      <xdr:colOff>1328103</xdr:colOff>
      <xdr:row>3</xdr:row>
      <xdr:rowOff>143341</xdr:rowOff>
    </xdr:to>
    <xdr:pic>
      <xdr:nvPicPr>
        <xdr:cNvPr id="2" name="Imagen 1">
          <a:extLst>
            <a:ext uri="{FF2B5EF4-FFF2-40B4-BE49-F238E27FC236}">
              <a16:creationId xmlns:a16="http://schemas.microsoft.com/office/drawing/2014/main" id="{9D011FE5-34EE-4FCD-BA6C-B2BB8793BB51}"/>
            </a:ext>
          </a:extLst>
        </xdr:cNvPr>
        <xdr:cNvPicPr>
          <a:picLocks noChangeAspect="1"/>
        </xdr:cNvPicPr>
      </xdr:nvPicPr>
      <xdr:blipFill>
        <a:blip xmlns:r="http://schemas.openxmlformats.org/officeDocument/2006/relationships" r:embed="rId1"/>
        <a:stretch>
          <a:fillRect/>
        </a:stretch>
      </xdr:blipFill>
      <xdr:spPr>
        <a:xfrm>
          <a:off x="7782475" y="98993"/>
          <a:ext cx="1308503" cy="1034948"/>
        </a:xfrm>
        <a:prstGeom prst="rect">
          <a:avLst/>
        </a:prstGeom>
      </xdr:spPr>
    </xdr:pic>
    <xdr:clientData/>
  </xdr:twoCellAnchor>
  <xdr:twoCellAnchor editAs="oneCell">
    <xdr:from>
      <xdr:col>2</xdr:col>
      <xdr:colOff>226017</xdr:colOff>
      <xdr:row>1</xdr:row>
      <xdr:rowOff>0</xdr:rowOff>
    </xdr:from>
    <xdr:to>
      <xdr:col>3</xdr:col>
      <xdr:colOff>583949</xdr:colOff>
      <xdr:row>3</xdr:row>
      <xdr:rowOff>184354</xdr:rowOff>
    </xdr:to>
    <xdr:pic>
      <xdr:nvPicPr>
        <xdr:cNvPr id="3" name="Imagen 2">
          <a:extLst>
            <a:ext uri="{FF2B5EF4-FFF2-40B4-BE49-F238E27FC236}">
              <a16:creationId xmlns:a16="http://schemas.microsoft.com/office/drawing/2014/main" id="{2129CF7E-187E-41A5-A0D2-18F6C7DCBF2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740492" y="38100"/>
          <a:ext cx="1339007" cy="11368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61644</xdr:colOff>
      <xdr:row>1</xdr:row>
      <xdr:rowOff>60893</xdr:rowOff>
    </xdr:from>
    <xdr:to>
      <xdr:col>8</xdr:col>
      <xdr:colOff>1370147</xdr:colOff>
      <xdr:row>3</xdr:row>
      <xdr:rowOff>143341</xdr:rowOff>
    </xdr:to>
    <xdr:pic>
      <xdr:nvPicPr>
        <xdr:cNvPr id="2" name="Imagen 1">
          <a:extLst>
            <a:ext uri="{FF2B5EF4-FFF2-40B4-BE49-F238E27FC236}">
              <a16:creationId xmlns:a16="http://schemas.microsoft.com/office/drawing/2014/main" id="{8B664929-5FC2-4D66-BBBB-B7493056D931}"/>
            </a:ext>
          </a:extLst>
        </xdr:cNvPr>
        <xdr:cNvPicPr>
          <a:picLocks noChangeAspect="1"/>
        </xdr:cNvPicPr>
      </xdr:nvPicPr>
      <xdr:blipFill>
        <a:blip xmlns:r="http://schemas.openxmlformats.org/officeDocument/2006/relationships" r:embed="rId1"/>
        <a:stretch>
          <a:fillRect/>
        </a:stretch>
      </xdr:blipFill>
      <xdr:spPr>
        <a:xfrm>
          <a:off x="7119669" y="118043"/>
          <a:ext cx="1308503" cy="1034948"/>
        </a:xfrm>
        <a:prstGeom prst="rect">
          <a:avLst/>
        </a:prstGeom>
      </xdr:spPr>
    </xdr:pic>
    <xdr:clientData/>
  </xdr:twoCellAnchor>
  <xdr:twoCellAnchor editAs="oneCell">
    <xdr:from>
      <xdr:col>2</xdr:col>
      <xdr:colOff>285750</xdr:colOff>
      <xdr:row>0</xdr:row>
      <xdr:rowOff>171450</xdr:rowOff>
    </xdr:from>
    <xdr:to>
      <xdr:col>3</xdr:col>
      <xdr:colOff>649125</xdr:colOff>
      <xdr:row>3</xdr:row>
      <xdr:rowOff>185792</xdr:rowOff>
    </xdr:to>
    <xdr:pic>
      <xdr:nvPicPr>
        <xdr:cNvPr id="3" name="Imagen 2">
          <a:extLst>
            <a:ext uri="{FF2B5EF4-FFF2-40B4-BE49-F238E27FC236}">
              <a16:creationId xmlns:a16="http://schemas.microsoft.com/office/drawing/2014/main" id="{8E27168C-CF40-4B7D-AF75-F98D1F200B3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95375" y="57150"/>
          <a:ext cx="1344450" cy="11382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1200133</xdr:colOff>
      <xdr:row>1</xdr:row>
      <xdr:rowOff>70920</xdr:rowOff>
    </xdr:from>
    <xdr:to>
      <xdr:col>8</xdr:col>
      <xdr:colOff>1305478</xdr:colOff>
      <xdr:row>3</xdr:row>
      <xdr:rowOff>143342</xdr:rowOff>
    </xdr:to>
    <xdr:pic>
      <xdr:nvPicPr>
        <xdr:cNvPr id="2" name="Imagen 1">
          <a:extLst>
            <a:ext uri="{FF2B5EF4-FFF2-40B4-BE49-F238E27FC236}">
              <a16:creationId xmlns:a16="http://schemas.microsoft.com/office/drawing/2014/main" id="{3645E8D1-F08D-43EB-8A85-4365DAB1C95E}"/>
            </a:ext>
          </a:extLst>
        </xdr:cNvPr>
        <xdr:cNvPicPr>
          <a:picLocks noChangeAspect="1"/>
        </xdr:cNvPicPr>
      </xdr:nvPicPr>
      <xdr:blipFill>
        <a:blip xmlns:r="http://schemas.openxmlformats.org/officeDocument/2006/relationships" r:embed="rId1"/>
        <a:stretch>
          <a:fillRect/>
        </a:stretch>
      </xdr:blipFill>
      <xdr:spPr>
        <a:xfrm>
          <a:off x="7096108" y="137595"/>
          <a:ext cx="1305495" cy="1024922"/>
        </a:xfrm>
        <a:prstGeom prst="rect">
          <a:avLst/>
        </a:prstGeom>
      </xdr:spPr>
    </xdr:pic>
    <xdr:clientData/>
  </xdr:twoCellAnchor>
  <xdr:twoCellAnchor editAs="oneCell">
    <xdr:from>
      <xdr:col>2</xdr:col>
      <xdr:colOff>200527</xdr:colOff>
      <xdr:row>1</xdr:row>
      <xdr:rowOff>10027</xdr:rowOff>
    </xdr:from>
    <xdr:to>
      <xdr:col>3</xdr:col>
      <xdr:colOff>562398</xdr:colOff>
      <xdr:row>3</xdr:row>
      <xdr:rowOff>184355</xdr:rowOff>
    </xdr:to>
    <xdr:pic>
      <xdr:nvPicPr>
        <xdr:cNvPr id="3" name="Imagen 2">
          <a:extLst>
            <a:ext uri="{FF2B5EF4-FFF2-40B4-BE49-F238E27FC236}">
              <a16:creationId xmlns:a16="http://schemas.microsoft.com/office/drawing/2014/main" id="{676F447E-3837-4FD4-AC8D-C2B8AF48FC8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10152" y="76702"/>
          <a:ext cx="1342946" cy="11268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47978</xdr:colOff>
      <xdr:row>1</xdr:row>
      <xdr:rowOff>60893</xdr:rowOff>
    </xdr:from>
    <xdr:to>
      <xdr:col>8</xdr:col>
      <xdr:colOff>1356481</xdr:colOff>
      <xdr:row>3</xdr:row>
      <xdr:rowOff>129537</xdr:rowOff>
    </xdr:to>
    <xdr:pic>
      <xdr:nvPicPr>
        <xdr:cNvPr id="2" name="Imagen 1">
          <a:extLst>
            <a:ext uri="{FF2B5EF4-FFF2-40B4-BE49-F238E27FC236}">
              <a16:creationId xmlns:a16="http://schemas.microsoft.com/office/drawing/2014/main" id="{F4A53EEC-3C57-44E9-9EAA-551BC7AFFDE9}"/>
            </a:ext>
          </a:extLst>
        </xdr:cNvPr>
        <xdr:cNvPicPr>
          <a:picLocks noChangeAspect="1"/>
        </xdr:cNvPicPr>
      </xdr:nvPicPr>
      <xdr:blipFill>
        <a:blip xmlns:r="http://schemas.openxmlformats.org/officeDocument/2006/relationships" r:embed="rId1"/>
        <a:stretch>
          <a:fillRect/>
        </a:stretch>
      </xdr:blipFill>
      <xdr:spPr>
        <a:xfrm>
          <a:off x="7153628" y="60893"/>
          <a:ext cx="1308503" cy="1021144"/>
        </a:xfrm>
        <a:prstGeom prst="rect">
          <a:avLst/>
        </a:prstGeom>
      </xdr:spPr>
    </xdr:pic>
    <xdr:clientData/>
  </xdr:twoCellAnchor>
  <xdr:twoCellAnchor editAs="oneCell">
    <xdr:from>
      <xdr:col>2</xdr:col>
      <xdr:colOff>248479</xdr:colOff>
      <xdr:row>1</xdr:row>
      <xdr:rowOff>0</xdr:rowOff>
    </xdr:from>
    <xdr:to>
      <xdr:col>3</xdr:col>
      <xdr:colOff>612821</xdr:colOff>
      <xdr:row>3</xdr:row>
      <xdr:rowOff>170550</xdr:rowOff>
    </xdr:to>
    <xdr:pic>
      <xdr:nvPicPr>
        <xdr:cNvPr id="3" name="Imagen 2">
          <a:extLst>
            <a:ext uri="{FF2B5EF4-FFF2-40B4-BE49-F238E27FC236}">
              <a16:creationId xmlns:a16="http://schemas.microsoft.com/office/drawing/2014/main" id="{E01B5EA7-DBEE-4DD9-9A91-597F5B3261B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105729" y="0"/>
          <a:ext cx="1345417" cy="11230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1175389</xdr:colOff>
      <xdr:row>1</xdr:row>
      <xdr:rowOff>80332</xdr:rowOff>
    </xdr:from>
    <xdr:to>
      <xdr:col>8</xdr:col>
      <xdr:colOff>1284640</xdr:colOff>
      <xdr:row>3</xdr:row>
      <xdr:rowOff>162780</xdr:rowOff>
    </xdr:to>
    <xdr:pic>
      <xdr:nvPicPr>
        <xdr:cNvPr id="2" name="Imagen 1">
          <a:extLst>
            <a:ext uri="{FF2B5EF4-FFF2-40B4-BE49-F238E27FC236}">
              <a16:creationId xmlns:a16="http://schemas.microsoft.com/office/drawing/2014/main" id="{565D560C-6E93-44BE-A13F-C51CB2251322}"/>
            </a:ext>
          </a:extLst>
        </xdr:cNvPr>
        <xdr:cNvPicPr>
          <a:picLocks noChangeAspect="1"/>
        </xdr:cNvPicPr>
      </xdr:nvPicPr>
      <xdr:blipFill>
        <a:blip xmlns:r="http://schemas.openxmlformats.org/officeDocument/2006/relationships" r:embed="rId1"/>
        <a:stretch>
          <a:fillRect/>
        </a:stretch>
      </xdr:blipFill>
      <xdr:spPr>
        <a:xfrm>
          <a:off x="7014214" y="137482"/>
          <a:ext cx="1309401" cy="1034948"/>
        </a:xfrm>
        <a:prstGeom prst="rect">
          <a:avLst/>
        </a:prstGeom>
      </xdr:spPr>
    </xdr:pic>
    <xdr:clientData/>
  </xdr:twoCellAnchor>
  <xdr:twoCellAnchor editAs="oneCell">
    <xdr:from>
      <xdr:col>2</xdr:col>
      <xdr:colOff>174949</xdr:colOff>
      <xdr:row>1</xdr:row>
      <xdr:rowOff>19439</xdr:rowOff>
    </xdr:from>
    <xdr:to>
      <xdr:col>3</xdr:col>
      <xdr:colOff>536550</xdr:colOff>
      <xdr:row>4</xdr:row>
      <xdr:rowOff>9405</xdr:rowOff>
    </xdr:to>
    <xdr:pic>
      <xdr:nvPicPr>
        <xdr:cNvPr id="3" name="Imagen 2">
          <a:extLst>
            <a:ext uri="{FF2B5EF4-FFF2-40B4-BE49-F238E27FC236}">
              <a16:creationId xmlns:a16="http://schemas.microsoft.com/office/drawing/2014/main" id="{B6E89B27-554A-4C0F-A926-EC85C757618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65524" y="76589"/>
          <a:ext cx="1342676" cy="118059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38880</xdr:colOff>
      <xdr:row>1</xdr:row>
      <xdr:rowOff>98993</xdr:rowOff>
    </xdr:from>
    <xdr:to>
      <xdr:col>8</xdr:col>
      <xdr:colOff>1344564</xdr:colOff>
      <xdr:row>3</xdr:row>
      <xdr:rowOff>181441</xdr:rowOff>
    </xdr:to>
    <xdr:pic>
      <xdr:nvPicPr>
        <xdr:cNvPr id="2" name="Imagen 1">
          <a:extLst>
            <a:ext uri="{FF2B5EF4-FFF2-40B4-BE49-F238E27FC236}">
              <a16:creationId xmlns:a16="http://schemas.microsoft.com/office/drawing/2014/main" id="{68EABD98-6CE3-4E82-A89E-0500CA1CC92F}"/>
            </a:ext>
          </a:extLst>
        </xdr:cNvPr>
        <xdr:cNvPicPr>
          <a:picLocks noChangeAspect="1"/>
        </xdr:cNvPicPr>
      </xdr:nvPicPr>
      <xdr:blipFill>
        <a:blip xmlns:r="http://schemas.openxmlformats.org/officeDocument/2006/relationships" r:embed="rId1"/>
        <a:stretch>
          <a:fillRect/>
        </a:stretch>
      </xdr:blipFill>
      <xdr:spPr>
        <a:xfrm>
          <a:off x="7782705" y="146618"/>
          <a:ext cx="1305684" cy="1034948"/>
        </a:xfrm>
        <a:prstGeom prst="rect">
          <a:avLst/>
        </a:prstGeom>
      </xdr:spPr>
    </xdr:pic>
    <xdr:clientData/>
  </xdr:twoCellAnchor>
  <xdr:twoCellAnchor editAs="oneCell">
    <xdr:from>
      <xdr:col>2</xdr:col>
      <xdr:colOff>257175</xdr:colOff>
      <xdr:row>1</xdr:row>
      <xdr:rowOff>38100</xdr:rowOff>
    </xdr:from>
    <xdr:to>
      <xdr:col>3</xdr:col>
      <xdr:colOff>613433</xdr:colOff>
      <xdr:row>4</xdr:row>
      <xdr:rowOff>23420</xdr:rowOff>
    </xdr:to>
    <xdr:pic>
      <xdr:nvPicPr>
        <xdr:cNvPr id="3" name="Imagen 2">
          <a:extLst>
            <a:ext uri="{FF2B5EF4-FFF2-40B4-BE49-F238E27FC236}">
              <a16:creationId xmlns:a16="http://schemas.microsoft.com/office/drawing/2014/main" id="{223E9ABC-4912-40C2-BD74-D368D342517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752600" y="85725"/>
          <a:ext cx="1337333" cy="117594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1140605</xdr:colOff>
      <xdr:row>1</xdr:row>
      <xdr:rowOff>60893</xdr:rowOff>
    </xdr:from>
    <xdr:to>
      <xdr:col>8</xdr:col>
      <xdr:colOff>1239788</xdr:colOff>
      <xdr:row>3</xdr:row>
      <xdr:rowOff>143341</xdr:rowOff>
    </xdr:to>
    <xdr:pic>
      <xdr:nvPicPr>
        <xdr:cNvPr id="2" name="Imagen 1">
          <a:extLst>
            <a:ext uri="{FF2B5EF4-FFF2-40B4-BE49-F238E27FC236}">
              <a16:creationId xmlns:a16="http://schemas.microsoft.com/office/drawing/2014/main" id="{FFD7E7F6-0C9C-4F63-A993-FCC0D7EB2509}"/>
            </a:ext>
          </a:extLst>
        </xdr:cNvPr>
        <xdr:cNvPicPr>
          <a:picLocks noChangeAspect="1"/>
        </xdr:cNvPicPr>
      </xdr:nvPicPr>
      <xdr:blipFill>
        <a:blip xmlns:r="http://schemas.openxmlformats.org/officeDocument/2006/relationships" r:embed="rId1"/>
        <a:stretch>
          <a:fillRect/>
        </a:stretch>
      </xdr:blipFill>
      <xdr:spPr>
        <a:xfrm>
          <a:off x="6979430" y="89468"/>
          <a:ext cx="1299333" cy="1034948"/>
        </a:xfrm>
        <a:prstGeom prst="rect">
          <a:avLst/>
        </a:prstGeom>
      </xdr:spPr>
    </xdr:pic>
    <xdr:clientData/>
  </xdr:twoCellAnchor>
  <xdr:twoCellAnchor editAs="oneCell">
    <xdr:from>
      <xdr:col>2</xdr:col>
      <xdr:colOff>174625</xdr:colOff>
      <xdr:row>1</xdr:row>
      <xdr:rowOff>0</xdr:rowOff>
    </xdr:from>
    <xdr:to>
      <xdr:col>3</xdr:col>
      <xdr:colOff>527707</xdr:colOff>
      <xdr:row>3</xdr:row>
      <xdr:rowOff>175820</xdr:rowOff>
    </xdr:to>
    <xdr:pic>
      <xdr:nvPicPr>
        <xdr:cNvPr id="3" name="Imagen 2">
          <a:extLst>
            <a:ext uri="{FF2B5EF4-FFF2-40B4-BE49-F238E27FC236}">
              <a16:creationId xmlns:a16="http://schemas.microsoft.com/office/drawing/2014/main" id="{BA8CEC41-A510-46F0-B5CC-245ECF1CFEB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65200" y="28575"/>
          <a:ext cx="1334157" cy="11283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1125364</xdr:colOff>
      <xdr:row>1</xdr:row>
      <xdr:rowOff>60893</xdr:rowOff>
    </xdr:from>
    <xdr:to>
      <xdr:col>8</xdr:col>
      <xdr:colOff>1223395</xdr:colOff>
      <xdr:row>3</xdr:row>
      <xdr:rowOff>142418</xdr:rowOff>
    </xdr:to>
    <xdr:pic>
      <xdr:nvPicPr>
        <xdr:cNvPr id="2" name="Imagen 1">
          <a:extLst>
            <a:ext uri="{FF2B5EF4-FFF2-40B4-BE49-F238E27FC236}">
              <a16:creationId xmlns:a16="http://schemas.microsoft.com/office/drawing/2014/main" id="{E21D2E71-6F64-48D3-8997-C2BE732EB72E}"/>
            </a:ext>
          </a:extLst>
        </xdr:cNvPr>
        <xdr:cNvPicPr>
          <a:picLocks noChangeAspect="1"/>
        </xdr:cNvPicPr>
      </xdr:nvPicPr>
      <xdr:blipFill>
        <a:blip xmlns:r="http://schemas.openxmlformats.org/officeDocument/2006/relationships" r:embed="rId1"/>
        <a:stretch>
          <a:fillRect/>
        </a:stretch>
      </xdr:blipFill>
      <xdr:spPr>
        <a:xfrm>
          <a:off x="7049914" y="118043"/>
          <a:ext cx="1298181" cy="1034025"/>
        </a:xfrm>
        <a:prstGeom prst="rect">
          <a:avLst/>
        </a:prstGeom>
      </xdr:spPr>
    </xdr:pic>
    <xdr:clientData/>
  </xdr:twoCellAnchor>
  <xdr:twoCellAnchor editAs="oneCell">
    <xdr:from>
      <xdr:col>2</xdr:col>
      <xdr:colOff>251811</xdr:colOff>
      <xdr:row>1</xdr:row>
      <xdr:rowOff>0</xdr:rowOff>
    </xdr:from>
    <xdr:to>
      <xdr:col>3</xdr:col>
      <xdr:colOff>602127</xdr:colOff>
      <xdr:row>3</xdr:row>
      <xdr:rowOff>174897</xdr:rowOff>
    </xdr:to>
    <xdr:pic>
      <xdr:nvPicPr>
        <xdr:cNvPr id="3" name="Imagen 2">
          <a:extLst>
            <a:ext uri="{FF2B5EF4-FFF2-40B4-BE49-F238E27FC236}">
              <a16:creationId xmlns:a16="http://schemas.microsoft.com/office/drawing/2014/main" id="{77F6EF17-8DC6-429B-9DA4-F4EEA83F904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51911" y="57150"/>
          <a:ext cx="1331391" cy="11273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1066243</xdr:colOff>
      <xdr:row>1</xdr:row>
      <xdr:rowOff>45018</xdr:rowOff>
    </xdr:from>
    <xdr:to>
      <xdr:col>7</xdr:col>
      <xdr:colOff>1162084</xdr:colOff>
      <xdr:row>3</xdr:row>
      <xdr:rowOff>137492</xdr:rowOff>
    </xdr:to>
    <xdr:pic>
      <xdr:nvPicPr>
        <xdr:cNvPr id="2" name="Imagen 1">
          <a:extLst>
            <a:ext uri="{FF2B5EF4-FFF2-40B4-BE49-F238E27FC236}">
              <a16:creationId xmlns:a16="http://schemas.microsoft.com/office/drawing/2014/main" id="{205985DA-C8DB-4E54-9A12-41C3A0452075}"/>
            </a:ext>
          </a:extLst>
        </xdr:cNvPr>
        <xdr:cNvPicPr>
          <a:picLocks noChangeAspect="1"/>
        </xdr:cNvPicPr>
      </xdr:nvPicPr>
      <xdr:blipFill>
        <a:blip xmlns:r="http://schemas.openxmlformats.org/officeDocument/2006/relationships" r:embed="rId1"/>
        <a:stretch>
          <a:fillRect/>
        </a:stretch>
      </xdr:blipFill>
      <xdr:spPr>
        <a:xfrm>
          <a:off x="6876493" y="121218"/>
          <a:ext cx="1295991" cy="1044974"/>
        </a:xfrm>
        <a:prstGeom prst="rect">
          <a:avLst/>
        </a:prstGeom>
      </xdr:spPr>
    </xdr:pic>
    <xdr:clientData/>
  </xdr:twoCellAnchor>
  <xdr:twoCellAnchor editAs="oneCell">
    <xdr:from>
      <xdr:col>1</xdr:col>
      <xdr:colOff>111125</xdr:colOff>
      <xdr:row>0</xdr:row>
      <xdr:rowOff>63500</xdr:rowOff>
    </xdr:from>
    <xdr:to>
      <xdr:col>2</xdr:col>
      <xdr:colOff>462536</xdr:colOff>
      <xdr:row>3</xdr:row>
      <xdr:rowOff>169971</xdr:rowOff>
    </xdr:to>
    <xdr:pic>
      <xdr:nvPicPr>
        <xdr:cNvPr id="3" name="Imagen 2">
          <a:extLst>
            <a:ext uri="{FF2B5EF4-FFF2-40B4-BE49-F238E27FC236}">
              <a16:creationId xmlns:a16="http://schemas.microsoft.com/office/drawing/2014/main" id="{1843240A-E47F-42D2-AF83-B10B261568F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873125" y="63500"/>
          <a:ext cx="1332486" cy="11351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1193243</xdr:colOff>
      <xdr:row>1</xdr:row>
      <xdr:rowOff>60893</xdr:rowOff>
    </xdr:from>
    <xdr:to>
      <xdr:col>7</xdr:col>
      <xdr:colOff>1289084</xdr:colOff>
      <xdr:row>3</xdr:row>
      <xdr:rowOff>153367</xdr:rowOff>
    </xdr:to>
    <xdr:pic>
      <xdr:nvPicPr>
        <xdr:cNvPr id="2" name="Imagen 1">
          <a:extLst>
            <a:ext uri="{FF2B5EF4-FFF2-40B4-BE49-F238E27FC236}">
              <a16:creationId xmlns:a16="http://schemas.microsoft.com/office/drawing/2014/main" id="{004F1C8F-72A1-4BEF-BF73-AC6846674ED8}"/>
            </a:ext>
          </a:extLst>
        </xdr:cNvPr>
        <xdr:cNvPicPr>
          <a:picLocks noChangeAspect="1"/>
        </xdr:cNvPicPr>
      </xdr:nvPicPr>
      <xdr:blipFill>
        <a:blip xmlns:r="http://schemas.openxmlformats.org/officeDocument/2006/relationships" r:embed="rId1"/>
        <a:stretch>
          <a:fillRect/>
        </a:stretch>
      </xdr:blipFill>
      <xdr:spPr>
        <a:xfrm>
          <a:off x="7003493" y="98993"/>
          <a:ext cx="1295991" cy="1044974"/>
        </a:xfrm>
        <a:prstGeom prst="rect">
          <a:avLst/>
        </a:prstGeom>
      </xdr:spPr>
    </xdr:pic>
    <xdr:clientData/>
  </xdr:twoCellAnchor>
  <xdr:twoCellAnchor editAs="oneCell">
    <xdr:from>
      <xdr:col>1</xdr:col>
      <xdr:colOff>238125</xdr:colOff>
      <xdr:row>1</xdr:row>
      <xdr:rowOff>0</xdr:rowOff>
    </xdr:from>
    <xdr:to>
      <xdr:col>2</xdr:col>
      <xdr:colOff>589536</xdr:colOff>
      <xdr:row>3</xdr:row>
      <xdr:rowOff>185846</xdr:rowOff>
    </xdr:to>
    <xdr:pic>
      <xdr:nvPicPr>
        <xdr:cNvPr id="3" name="Imagen 2">
          <a:extLst>
            <a:ext uri="{FF2B5EF4-FFF2-40B4-BE49-F238E27FC236}">
              <a16:creationId xmlns:a16="http://schemas.microsoft.com/office/drawing/2014/main" id="{AA23F632-C4EB-41CE-9641-24A286696CCD}"/>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00125" y="38100"/>
          <a:ext cx="1332486" cy="113834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22177</xdr:colOff>
      <xdr:row>1</xdr:row>
      <xdr:rowOff>175703</xdr:rowOff>
    </xdr:from>
    <xdr:to>
      <xdr:col>7</xdr:col>
      <xdr:colOff>1323101</xdr:colOff>
      <xdr:row>3</xdr:row>
      <xdr:rowOff>268177</xdr:rowOff>
    </xdr:to>
    <xdr:pic>
      <xdr:nvPicPr>
        <xdr:cNvPr id="2" name="Imagen 1">
          <a:extLst>
            <a:ext uri="{FF2B5EF4-FFF2-40B4-BE49-F238E27FC236}">
              <a16:creationId xmlns:a16="http://schemas.microsoft.com/office/drawing/2014/main" id="{6435BE2A-0919-4655-A915-87AA287F09B4}"/>
            </a:ext>
          </a:extLst>
        </xdr:cNvPr>
        <xdr:cNvPicPr>
          <a:picLocks noChangeAspect="1"/>
        </xdr:cNvPicPr>
      </xdr:nvPicPr>
      <xdr:blipFill>
        <a:blip xmlns:r="http://schemas.openxmlformats.org/officeDocument/2006/relationships" r:embed="rId1"/>
        <a:stretch>
          <a:fillRect/>
        </a:stretch>
      </xdr:blipFill>
      <xdr:spPr>
        <a:xfrm>
          <a:off x="7072378" y="413828"/>
          <a:ext cx="1300924" cy="1044974"/>
        </a:xfrm>
        <a:prstGeom prst="rect">
          <a:avLst/>
        </a:prstGeom>
      </xdr:spPr>
    </xdr:pic>
    <xdr:clientData/>
  </xdr:twoCellAnchor>
  <xdr:twoCellAnchor editAs="oneCell">
    <xdr:from>
      <xdr:col>1</xdr:col>
      <xdr:colOff>185681</xdr:colOff>
      <xdr:row>1</xdr:row>
      <xdr:rowOff>82209</xdr:rowOff>
    </xdr:from>
    <xdr:to>
      <xdr:col>2</xdr:col>
      <xdr:colOff>539076</xdr:colOff>
      <xdr:row>3</xdr:row>
      <xdr:rowOff>317664</xdr:rowOff>
    </xdr:to>
    <xdr:pic>
      <xdr:nvPicPr>
        <xdr:cNvPr id="3" name="Imagen 2">
          <a:extLst>
            <a:ext uri="{FF2B5EF4-FFF2-40B4-BE49-F238E27FC236}">
              <a16:creationId xmlns:a16="http://schemas.microsoft.com/office/drawing/2014/main" id="{3791E1EE-9BD0-48E4-A19C-B5BF4A90D507}"/>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51083" y="320334"/>
          <a:ext cx="1331408" cy="118795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38335</xdr:colOff>
      <xdr:row>1</xdr:row>
      <xdr:rowOff>82722</xdr:rowOff>
    </xdr:from>
    <xdr:to>
      <xdr:col>7</xdr:col>
      <xdr:colOff>1346629</xdr:colOff>
      <xdr:row>3</xdr:row>
      <xdr:rowOff>175196</xdr:rowOff>
    </xdr:to>
    <xdr:pic>
      <xdr:nvPicPr>
        <xdr:cNvPr id="2" name="Imagen 1">
          <a:extLst>
            <a:ext uri="{FF2B5EF4-FFF2-40B4-BE49-F238E27FC236}">
              <a16:creationId xmlns:a16="http://schemas.microsoft.com/office/drawing/2014/main" id="{6DD607C2-F638-4222-ABE4-6CF5FADC4BB2}"/>
            </a:ext>
          </a:extLst>
        </xdr:cNvPr>
        <xdr:cNvPicPr>
          <a:picLocks noChangeAspect="1"/>
        </xdr:cNvPicPr>
      </xdr:nvPicPr>
      <xdr:blipFill>
        <a:blip xmlns:r="http://schemas.openxmlformats.org/officeDocument/2006/relationships" r:embed="rId1"/>
        <a:stretch>
          <a:fillRect/>
        </a:stretch>
      </xdr:blipFill>
      <xdr:spPr>
        <a:xfrm>
          <a:off x="6418101" y="320847"/>
          <a:ext cx="1308294" cy="1044974"/>
        </a:xfrm>
        <a:prstGeom prst="rect">
          <a:avLst/>
        </a:prstGeom>
      </xdr:spPr>
    </xdr:pic>
    <xdr:clientData/>
  </xdr:twoCellAnchor>
  <xdr:twoCellAnchor editAs="oneCell">
    <xdr:from>
      <xdr:col>1</xdr:col>
      <xdr:colOff>228203</xdr:colOff>
      <xdr:row>1</xdr:row>
      <xdr:rowOff>1</xdr:rowOff>
    </xdr:from>
    <xdr:to>
      <xdr:col>2</xdr:col>
      <xdr:colOff>583582</xdr:colOff>
      <xdr:row>3</xdr:row>
      <xdr:rowOff>237440</xdr:rowOff>
    </xdr:to>
    <xdr:pic>
      <xdr:nvPicPr>
        <xdr:cNvPr id="3" name="Imagen 2">
          <a:extLst>
            <a:ext uri="{FF2B5EF4-FFF2-40B4-BE49-F238E27FC236}">
              <a16:creationId xmlns:a16="http://schemas.microsoft.com/office/drawing/2014/main" id="{48B6B1B2-2A7A-4A66-958A-D6ACDB5665F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347266" y="238126"/>
          <a:ext cx="1337644" cy="118993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1149586</xdr:colOff>
      <xdr:row>1</xdr:row>
      <xdr:rowOff>119381</xdr:rowOff>
    </xdr:from>
    <xdr:to>
      <xdr:col>7</xdr:col>
      <xdr:colOff>1257333</xdr:colOff>
      <xdr:row>3</xdr:row>
      <xdr:rowOff>211855</xdr:rowOff>
    </xdr:to>
    <xdr:pic>
      <xdr:nvPicPr>
        <xdr:cNvPr id="2" name="Imagen 1">
          <a:extLst>
            <a:ext uri="{FF2B5EF4-FFF2-40B4-BE49-F238E27FC236}">
              <a16:creationId xmlns:a16="http://schemas.microsoft.com/office/drawing/2014/main" id="{3CC81F46-A62F-4C4B-AC47-E3B53E566392}"/>
            </a:ext>
          </a:extLst>
        </xdr:cNvPr>
        <xdr:cNvPicPr>
          <a:picLocks noChangeAspect="1"/>
        </xdr:cNvPicPr>
      </xdr:nvPicPr>
      <xdr:blipFill>
        <a:blip xmlns:r="http://schemas.openxmlformats.org/officeDocument/2006/relationships" r:embed="rId1"/>
        <a:stretch>
          <a:fillRect/>
        </a:stretch>
      </xdr:blipFill>
      <xdr:spPr>
        <a:xfrm>
          <a:off x="6969522" y="361542"/>
          <a:ext cx="1310480" cy="1044974"/>
        </a:xfrm>
        <a:prstGeom prst="rect">
          <a:avLst/>
        </a:prstGeom>
      </xdr:spPr>
    </xdr:pic>
    <xdr:clientData/>
  </xdr:twoCellAnchor>
  <xdr:twoCellAnchor editAs="oneCell">
    <xdr:from>
      <xdr:col>1</xdr:col>
      <xdr:colOff>179267</xdr:colOff>
      <xdr:row>1</xdr:row>
      <xdr:rowOff>48433</xdr:rowOff>
    </xdr:from>
    <xdr:to>
      <xdr:col>2</xdr:col>
      <xdr:colOff>534646</xdr:colOff>
      <xdr:row>3</xdr:row>
      <xdr:rowOff>236263</xdr:rowOff>
    </xdr:to>
    <xdr:pic>
      <xdr:nvPicPr>
        <xdr:cNvPr id="3" name="Imagen 2">
          <a:extLst>
            <a:ext uri="{FF2B5EF4-FFF2-40B4-BE49-F238E27FC236}">
              <a16:creationId xmlns:a16="http://schemas.microsoft.com/office/drawing/2014/main" id="{4B2D73E2-C3D5-4909-A647-D625D5EA1DE5}"/>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38038" y="290594"/>
          <a:ext cx="1340167" cy="114033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1179351</xdr:colOff>
      <xdr:row>1</xdr:row>
      <xdr:rowOff>93811</xdr:rowOff>
    </xdr:from>
    <xdr:to>
      <xdr:col>7</xdr:col>
      <xdr:colOff>1287098</xdr:colOff>
      <xdr:row>3</xdr:row>
      <xdr:rowOff>186285</xdr:rowOff>
    </xdr:to>
    <xdr:pic>
      <xdr:nvPicPr>
        <xdr:cNvPr id="2" name="Imagen 1">
          <a:extLst>
            <a:ext uri="{FF2B5EF4-FFF2-40B4-BE49-F238E27FC236}">
              <a16:creationId xmlns:a16="http://schemas.microsoft.com/office/drawing/2014/main" id="{9AA531E3-1531-41BF-8357-E4FB70B34591}"/>
            </a:ext>
          </a:extLst>
        </xdr:cNvPr>
        <xdr:cNvPicPr>
          <a:picLocks noChangeAspect="1"/>
        </xdr:cNvPicPr>
      </xdr:nvPicPr>
      <xdr:blipFill>
        <a:blip xmlns:r="http://schemas.openxmlformats.org/officeDocument/2006/relationships" r:embed="rId1"/>
        <a:stretch>
          <a:fillRect/>
        </a:stretch>
      </xdr:blipFill>
      <xdr:spPr>
        <a:xfrm>
          <a:off x="6992402" y="331936"/>
          <a:ext cx="1305376" cy="1044974"/>
        </a:xfrm>
        <a:prstGeom prst="rect">
          <a:avLst/>
        </a:prstGeom>
      </xdr:spPr>
    </xdr:pic>
    <xdr:clientData/>
  </xdr:twoCellAnchor>
  <xdr:twoCellAnchor editAs="oneCell">
    <xdr:from>
      <xdr:col>1</xdr:col>
      <xdr:colOff>168672</xdr:colOff>
      <xdr:row>1</xdr:row>
      <xdr:rowOff>9922</xdr:rowOff>
    </xdr:from>
    <xdr:to>
      <xdr:col>2</xdr:col>
      <xdr:colOff>524051</xdr:colOff>
      <xdr:row>4</xdr:row>
      <xdr:rowOff>9237</xdr:rowOff>
    </xdr:to>
    <xdr:pic>
      <xdr:nvPicPr>
        <xdr:cNvPr id="3" name="Imagen 2">
          <a:extLst>
            <a:ext uri="{FF2B5EF4-FFF2-40B4-BE49-F238E27FC236}">
              <a16:creationId xmlns:a16="http://schemas.microsoft.com/office/drawing/2014/main" id="{01E7FEBB-0743-4C6C-9F66-B78B8334D83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30672" y="248047"/>
          <a:ext cx="1336454" cy="11899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1119820</xdr:colOff>
      <xdr:row>1</xdr:row>
      <xdr:rowOff>92642</xdr:rowOff>
    </xdr:from>
    <xdr:to>
      <xdr:col>7</xdr:col>
      <xdr:colOff>1227567</xdr:colOff>
      <xdr:row>3</xdr:row>
      <xdr:rowOff>185116</xdr:rowOff>
    </xdr:to>
    <xdr:pic>
      <xdr:nvPicPr>
        <xdr:cNvPr id="2" name="Imagen 1">
          <a:extLst>
            <a:ext uri="{FF2B5EF4-FFF2-40B4-BE49-F238E27FC236}">
              <a16:creationId xmlns:a16="http://schemas.microsoft.com/office/drawing/2014/main" id="{64308C1F-625D-4743-B66A-9DF3FB32CEBB}"/>
            </a:ext>
          </a:extLst>
        </xdr:cNvPr>
        <xdr:cNvPicPr>
          <a:picLocks noChangeAspect="1"/>
        </xdr:cNvPicPr>
      </xdr:nvPicPr>
      <xdr:blipFill>
        <a:blip xmlns:r="http://schemas.openxmlformats.org/officeDocument/2006/relationships" r:embed="rId1"/>
        <a:stretch>
          <a:fillRect/>
        </a:stretch>
      </xdr:blipFill>
      <xdr:spPr>
        <a:xfrm>
          <a:off x="6943961" y="330767"/>
          <a:ext cx="1308294" cy="1044974"/>
        </a:xfrm>
        <a:prstGeom prst="rect">
          <a:avLst/>
        </a:prstGeom>
      </xdr:spPr>
    </xdr:pic>
    <xdr:clientData/>
  </xdr:twoCellAnchor>
  <xdr:twoCellAnchor editAs="oneCell">
    <xdr:from>
      <xdr:col>1</xdr:col>
      <xdr:colOff>148828</xdr:colOff>
      <xdr:row>1</xdr:row>
      <xdr:rowOff>19844</xdr:rowOff>
    </xdr:from>
    <xdr:to>
      <xdr:col>2</xdr:col>
      <xdr:colOff>504207</xdr:colOff>
      <xdr:row>4</xdr:row>
      <xdr:rowOff>19158</xdr:rowOff>
    </xdr:to>
    <xdr:pic>
      <xdr:nvPicPr>
        <xdr:cNvPr id="3" name="Imagen 2">
          <a:extLst>
            <a:ext uri="{FF2B5EF4-FFF2-40B4-BE49-F238E27FC236}">
              <a16:creationId xmlns:a16="http://schemas.microsoft.com/office/drawing/2014/main" id="{516D083E-E6BB-4818-A454-C49170C96E4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12812" y="257969"/>
          <a:ext cx="1337645" cy="118993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87660</xdr:colOff>
      <xdr:row>1</xdr:row>
      <xdr:rowOff>64861</xdr:rowOff>
    </xdr:from>
    <xdr:to>
      <xdr:col>7</xdr:col>
      <xdr:colOff>1401907</xdr:colOff>
      <xdr:row>3</xdr:row>
      <xdr:rowOff>157335</xdr:rowOff>
    </xdr:to>
    <xdr:pic>
      <xdr:nvPicPr>
        <xdr:cNvPr id="2" name="Imagen 1">
          <a:extLst>
            <a:ext uri="{FF2B5EF4-FFF2-40B4-BE49-F238E27FC236}">
              <a16:creationId xmlns:a16="http://schemas.microsoft.com/office/drawing/2014/main" id="{AB52F434-2FA5-42F3-AF42-90A33EF23606}"/>
            </a:ext>
          </a:extLst>
        </xdr:cNvPr>
        <xdr:cNvPicPr>
          <a:picLocks noChangeAspect="1"/>
        </xdr:cNvPicPr>
      </xdr:nvPicPr>
      <xdr:blipFill>
        <a:blip xmlns:r="http://schemas.openxmlformats.org/officeDocument/2006/relationships" r:embed="rId1"/>
        <a:stretch>
          <a:fillRect/>
        </a:stretch>
      </xdr:blipFill>
      <xdr:spPr>
        <a:xfrm>
          <a:off x="7098060" y="302986"/>
          <a:ext cx="1314247" cy="1044974"/>
        </a:xfrm>
        <a:prstGeom prst="rect">
          <a:avLst/>
        </a:prstGeom>
      </xdr:spPr>
    </xdr:pic>
    <xdr:clientData/>
  </xdr:twoCellAnchor>
  <xdr:twoCellAnchor editAs="oneCell">
    <xdr:from>
      <xdr:col>1</xdr:col>
      <xdr:colOff>272142</xdr:colOff>
      <xdr:row>1</xdr:row>
      <xdr:rowOff>0</xdr:rowOff>
    </xdr:from>
    <xdr:to>
      <xdr:col>2</xdr:col>
      <xdr:colOff>625253</xdr:colOff>
      <xdr:row>3</xdr:row>
      <xdr:rowOff>189814</xdr:rowOff>
    </xdr:to>
    <xdr:pic>
      <xdr:nvPicPr>
        <xdr:cNvPr id="3" name="Imagen 2">
          <a:extLst>
            <a:ext uri="{FF2B5EF4-FFF2-40B4-BE49-F238E27FC236}">
              <a16:creationId xmlns:a16="http://schemas.microsoft.com/office/drawing/2014/main" id="{A9630C39-EAE3-45F3-B109-353EB9004FB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34142" y="238125"/>
          <a:ext cx="1334186" cy="114231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1096857</xdr:colOff>
      <xdr:row>1</xdr:row>
      <xdr:rowOff>42182</xdr:rowOff>
    </xdr:from>
    <xdr:to>
      <xdr:col>7</xdr:col>
      <xdr:colOff>1209140</xdr:colOff>
      <xdr:row>3</xdr:row>
      <xdr:rowOff>134656</xdr:rowOff>
    </xdr:to>
    <xdr:pic>
      <xdr:nvPicPr>
        <xdr:cNvPr id="2" name="Imagen 1">
          <a:extLst>
            <a:ext uri="{FF2B5EF4-FFF2-40B4-BE49-F238E27FC236}">
              <a16:creationId xmlns:a16="http://schemas.microsoft.com/office/drawing/2014/main" id="{A045B258-8558-4C91-9FD1-7E077AE0C591}"/>
            </a:ext>
          </a:extLst>
        </xdr:cNvPr>
        <xdr:cNvPicPr>
          <a:picLocks noChangeAspect="1"/>
        </xdr:cNvPicPr>
      </xdr:nvPicPr>
      <xdr:blipFill>
        <a:blip xmlns:r="http://schemas.openxmlformats.org/officeDocument/2006/relationships" r:embed="rId1"/>
        <a:stretch>
          <a:fillRect/>
        </a:stretch>
      </xdr:blipFill>
      <xdr:spPr>
        <a:xfrm>
          <a:off x="6907107" y="280307"/>
          <a:ext cx="1312433" cy="1044974"/>
        </a:xfrm>
        <a:prstGeom prst="rect">
          <a:avLst/>
        </a:prstGeom>
      </xdr:spPr>
    </xdr:pic>
    <xdr:clientData/>
  </xdr:twoCellAnchor>
  <xdr:twoCellAnchor editAs="oneCell">
    <xdr:from>
      <xdr:col>1</xdr:col>
      <xdr:colOff>79375</xdr:colOff>
      <xdr:row>0</xdr:row>
      <xdr:rowOff>170089</xdr:rowOff>
    </xdr:from>
    <xdr:to>
      <xdr:col>2</xdr:col>
      <xdr:colOff>432486</xdr:colOff>
      <xdr:row>3</xdr:row>
      <xdr:rowOff>167135</xdr:rowOff>
    </xdr:to>
    <xdr:pic>
      <xdr:nvPicPr>
        <xdr:cNvPr id="3" name="Imagen 2">
          <a:extLst>
            <a:ext uri="{FF2B5EF4-FFF2-40B4-BE49-F238E27FC236}">
              <a16:creationId xmlns:a16="http://schemas.microsoft.com/office/drawing/2014/main" id="{83E1D145-690E-41DD-BD8B-FD638394D5DD}"/>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841375" y="170089"/>
          <a:ext cx="1334186" cy="118767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27336</xdr:colOff>
      <xdr:row>1</xdr:row>
      <xdr:rowOff>91622</xdr:rowOff>
    </xdr:from>
    <xdr:to>
      <xdr:col>7</xdr:col>
      <xdr:colOff>1339769</xdr:colOff>
      <xdr:row>3</xdr:row>
      <xdr:rowOff>184096</xdr:rowOff>
    </xdr:to>
    <xdr:pic>
      <xdr:nvPicPr>
        <xdr:cNvPr id="2" name="Imagen 1">
          <a:extLst>
            <a:ext uri="{FF2B5EF4-FFF2-40B4-BE49-F238E27FC236}">
              <a16:creationId xmlns:a16="http://schemas.microsoft.com/office/drawing/2014/main" id="{CEA80C68-1665-4233-A68B-065B48E60F40}"/>
            </a:ext>
          </a:extLst>
        </xdr:cNvPr>
        <xdr:cNvPicPr>
          <a:picLocks noChangeAspect="1"/>
        </xdr:cNvPicPr>
      </xdr:nvPicPr>
      <xdr:blipFill>
        <a:blip xmlns:r="http://schemas.openxmlformats.org/officeDocument/2006/relationships" r:embed="rId1"/>
        <a:stretch>
          <a:fillRect/>
        </a:stretch>
      </xdr:blipFill>
      <xdr:spPr>
        <a:xfrm>
          <a:off x="7037736" y="329747"/>
          <a:ext cx="1312433" cy="1044974"/>
        </a:xfrm>
        <a:prstGeom prst="rect">
          <a:avLst/>
        </a:prstGeom>
      </xdr:spPr>
    </xdr:pic>
    <xdr:clientData/>
  </xdr:twoCellAnchor>
  <xdr:twoCellAnchor editAs="oneCell">
    <xdr:from>
      <xdr:col>1</xdr:col>
      <xdr:colOff>181429</xdr:colOff>
      <xdr:row>1</xdr:row>
      <xdr:rowOff>454</xdr:rowOff>
    </xdr:from>
    <xdr:to>
      <xdr:col>2</xdr:col>
      <xdr:colOff>534540</xdr:colOff>
      <xdr:row>3</xdr:row>
      <xdr:rowOff>235625</xdr:rowOff>
    </xdr:to>
    <xdr:pic>
      <xdr:nvPicPr>
        <xdr:cNvPr id="3" name="Imagen 2">
          <a:extLst>
            <a:ext uri="{FF2B5EF4-FFF2-40B4-BE49-F238E27FC236}">
              <a16:creationId xmlns:a16="http://schemas.microsoft.com/office/drawing/2014/main" id="{A13AEC2F-9074-4EAE-B6C9-E26222D5B075}"/>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43429" y="238579"/>
          <a:ext cx="1334186" cy="118767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23838</xdr:colOff>
      <xdr:row>1</xdr:row>
      <xdr:rowOff>102953</xdr:rowOff>
    </xdr:from>
    <xdr:to>
      <xdr:col>7</xdr:col>
      <xdr:colOff>1342621</xdr:colOff>
      <xdr:row>3</xdr:row>
      <xdr:rowOff>181623</xdr:rowOff>
    </xdr:to>
    <xdr:pic>
      <xdr:nvPicPr>
        <xdr:cNvPr id="2" name="Imagen 1">
          <a:extLst>
            <a:ext uri="{FF2B5EF4-FFF2-40B4-BE49-F238E27FC236}">
              <a16:creationId xmlns:a16="http://schemas.microsoft.com/office/drawing/2014/main" id="{2F55A36B-00C0-493F-A404-56A0C3ED33F6}"/>
            </a:ext>
          </a:extLst>
        </xdr:cNvPr>
        <xdr:cNvPicPr>
          <a:picLocks noChangeAspect="1"/>
        </xdr:cNvPicPr>
      </xdr:nvPicPr>
      <xdr:blipFill>
        <a:blip xmlns:r="http://schemas.openxmlformats.org/officeDocument/2006/relationships" r:embed="rId1"/>
        <a:stretch>
          <a:fillRect/>
        </a:stretch>
      </xdr:blipFill>
      <xdr:spPr>
        <a:xfrm>
          <a:off x="7034238" y="341078"/>
          <a:ext cx="1318783" cy="1031170"/>
        </a:xfrm>
        <a:prstGeom prst="rect">
          <a:avLst/>
        </a:prstGeom>
      </xdr:spPr>
    </xdr:pic>
    <xdr:clientData/>
  </xdr:twoCellAnchor>
  <xdr:twoCellAnchor editAs="oneCell">
    <xdr:from>
      <xdr:col>1</xdr:col>
      <xdr:colOff>179457</xdr:colOff>
      <xdr:row>1</xdr:row>
      <xdr:rowOff>32288</xdr:rowOff>
    </xdr:from>
    <xdr:to>
      <xdr:col>2</xdr:col>
      <xdr:colOff>536709</xdr:colOff>
      <xdr:row>3</xdr:row>
      <xdr:rowOff>206030</xdr:rowOff>
    </xdr:to>
    <xdr:pic>
      <xdr:nvPicPr>
        <xdr:cNvPr id="3" name="Imagen 2">
          <a:extLst>
            <a:ext uri="{FF2B5EF4-FFF2-40B4-BE49-F238E27FC236}">
              <a16:creationId xmlns:a16="http://schemas.microsoft.com/office/drawing/2014/main" id="{3AAC7836-C265-4545-9399-3A091D53055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41457" y="270413"/>
          <a:ext cx="1338327" cy="112624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56242</xdr:colOff>
      <xdr:row>1</xdr:row>
      <xdr:rowOff>80066</xdr:rowOff>
    </xdr:from>
    <xdr:to>
      <xdr:col>7</xdr:col>
      <xdr:colOff>1375025</xdr:colOff>
      <xdr:row>3</xdr:row>
      <xdr:rowOff>161837</xdr:rowOff>
    </xdr:to>
    <xdr:pic>
      <xdr:nvPicPr>
        <xdr:cNvPr id="2" name="Imagen 1">
          <a:extLst>
            <a:ext uri="{FF2B5EF4-FFF2-40B4-BE49-F238E27FC236}">
              <a16:creationId xmlns:a16="http://schemas.microsoft.com/office/drawing/2014/main" id="{4A415664-CBAD-4734-B694-6949E9411036}"/>
            </a:ext>
          </a:extLst>
        </xdr:cNvPr>
        <xdr:cNvPicPr>
          <a:picLocks noChangeAspect="1"/>
        </xdr:cNvPicPr>
      </xdr:nvPicPr>
      <xdr:blipFill>
        <a:blip xmlns:r="http://schemas.openxmlformats.org/officeDocument/2006/relationships" r:embed="rId1"/>
        <a:stretch>
          <a:fillRect/>
        </a:stretch>
      </xdr:blipFill>
      <xdr:spPr>
        <a:xfrm>
          <a:off x="7066642" y="318191"/>
          <a:ext cx="1318783" cy="1034271"/>
        </a:xfrm>
        <a:prstGeom prst="rect">
          <a:avLst/>
        </a:prstGeom>
      </xdr:spPr>
    </xdr:pic>
    <xdr:clientData/>
  </xdr:twoCellAnchor>
  <xdr:twoCellAnchor editAs="oneCell">
    <xdr:from>
      <xdr:col>1</xdr:col>
      <xdr:colOff>235449</xdr:colOff>
      <xdr:row>0</xdr:row>
      <xdr:rowOff>239271</xdr:rowOff>
    </xdr:from>
    <xdr:to>
      <xdr:col>2</xdr:col>
      <xdr:colOff>588204</xdr:colOff>
      <xdr:row>3</xdr:row>
      <xdr:rowOff>223474</xdr:rowOff>
    </xdr:to>
    <xdr:pic>
      <xdr:nvPicPr>
        <xdr:cNvPr id="3" name="Imagen 2">
          <a:extLst>
            <a:ext uri="{FF2B5EF4-FFF2-40B4-BE49-F238E27FC236}">
              <a16:creationId xmlns:a16="http://schemas.microsoft.com/office/drawing/2014/main" id="{B6FB2D15-1746-48F8-AE63-3F6DAA7FAB2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97449" y="239271"/>
          <a:ext cx="1333830" cy="117482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6</xdr:col>
      <xdr:colOff>1160357</xdr:colOff>
      <xdr:row>1</xdr:row>
      <xdr:rowOff>73932</xdr:rowOff>
    </xdr:from>
    <xdr:to>
      <xdr:col>7</xdr:col>
      <xdr:colOff>1277176</xdr:colOff>
      <xdr:row>3</xdr:row>
      <xdr:rowOff>166406</xdr:rowOff>
    </xdr:to>
    <xdr:pic>
      <xdr:nvPicPr>
        <xdr:cNvPr id="2" name="Imagen 1">
          <a:extLst>
            <a:ext uri="{FF2B5EF4-FFF2-40B4-BE49-F238E27FC236}">
              <a16:creationId xmlns:a16="http://schemas.microsoft.com/office/drawing/2014/main" id="{804698F4-AAA8-4F19-B653-E32B9627F65A}"/>
            </a:ext>
          </a:extLst>
        </xdr:cNvPr>
        <xdr:cNvPicPr>
          <a:picLocks noChangeAspect="1"/>
        </xdr:cNvPicPr>
      </xdr:nvPicPr>
      <xdr:blipFill>
        <a:blip xmlns:r="http://schemas.openxmlformats.org/officeDocument/2006/relationships" r:embed="rId1"/>
        <a:stretch>
          <a:fillRect/>
        </a:stretch>
      </xdr:blipFill>
      <xdr:spPr>
        <a:xfrm>
          <a:off x="6970607" y="312057"/>
          <a:ext cx="1316969" cy="1044974"/>
        </a:xfrm>
        <a:prstGeom prst="rect">
          <a:avLst/>
        </a:prstGeom>
      </xdr:spPr>
    </xdr:pic>
    <xdr:clientData/>
  </xdr:twoCellAnchor>
  <xdr:twoCellAnchor editAs="oneCell">
    <xdr:from>
      <xdr:col>1</xdr:col>
      <xdr:colOff>136072</xdr:colOff>
      <xdr:row>1</xdr:row>
      <xdr:rowOff>11339</xdr:rowOff>
    </xdr:from>
    <xdr:to>
      <xdr:col>2</xdr:col>
      <xdr:colOff>486915</xdr:colOff>
      <xdr:row>4</xdr:row>
      <xdr:rowOff>6117</xdr:rowOff>
    </xdr:to>
    <xdr:pic>
      <xdr:nvPicPr>
        <xdr:cNvPr id="3" name="Imagen 2">
          <a:extLst>
            <a:ext uri="{FF2B5EF4-FFF2-40B4-BE49-F238E27FC236}">
              <a16:creationId xmlns:a16="http://schemas.microsoft.com/office/drawing/2014/main" id="{CFED2816-C340-4CF9-815C-C8311B8134D1}"/>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898072" y="249464"/>
          <a:ext cx="1331918" cy="118540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1189838</xdr:colOff>
      <xdr:row>1</xdr:row>
      <xdr:rowOff>51254</xdr:rowOff>
    </xdr:from>
    <xdr:to>
      <xdr:col>7</xdr:col>
      <xdr:colOff>1311193</xdr:colOff>
      <xdr:row>3</xdr:row>
      <xdr:rowOff>143728</xdr:rowOff>
    </xdr:to>
    <xdr:pic>
      <xdr:nvPicPr>
        <xdr:cNvPr id="2" name="Imagen 1">
          <a:extLst>
            <a:ext uri="{FF2B5EF4-FFF2-40B4-BE49-F238E27FC236}">
              <a16:creationId xmlns:a16="http://schemas.microsoft.com/office/drawing/2014/main" id="{9A991814-B53A-4B20-9A0E-B53A14035247}"/>
            </a:ext>
          </a:extLst>
        </xdr:cNvPr>
        <xdr:cNvPicPr>
          <a:picLocks noChangeAspect="1"/>
        </xdr:cNvPicPr>
      </xdr:nvPicPr>
      <xdr:blipFill>
        <a:blip xmlns:r="http://schemas.openxmlformats.org/officeDocument/2006/relationships" r:embed="rId1"/>
        <a:stretch>
          <a:fillRect/>
        </a:stretch>
      </xdr:blipFill>
      <xdr:spPr>
        <a:xfrm>
          <a:off x="7000088" y="289379"/>
          <a:ext cx="1321505" cy="1044974"/>
        </a:xfrm>
        <a:prstGeom prst="rect">
          <a:avLst/>
        </a:prstGeom>
      </xdr:spPr>
    </xdr:pic>
    <xdr:clientData/>
  </xdr:twoCellAnchor>
  <xdr:twoCellAnchor editAs="oneCell">
    <xdr:from>
      <xdr:col>1</xdr:col>
      <xdr:colOff>158750</xdr:colOff>
      <xdr:row>0</xdr:row>
      <xdr:rowOff>181429</xdr:rowOff>
    </xdr:from>
    <xdr:to>
      <xdr:col>2</xdr:col>
      <xdr:colOff>507325</xdr:colOff>
      <xdr:row>3</xdr:row>
      <xdr:rowOff>173939</xdr:rowOff>
    </xdr:to>
    <xdr:pic>
      <xdr:nvPicPr>
        <xdr:cNvPr id="3" name="Imagen 2">
          <a:extLst>
            <a:ext uri="{FF2B5EF4-FFF2-40B4-BE49-F238E27FC236}">
              <a16:creationId xmlns:a16="http://schemas.microsoft.com/office/drawing/2014/main" id="{C0630150-7B4A-47B1-9CD0-D162696C3A7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20750" y="181429"/>
          <a:ext cx="1329650" cy="118313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21892</xdr:colOff>
      <xdr:row>1</xdr:row>
      <xdr:rowOff>62593</xdr:rowOff>
    </xdr:from>
    <xdr:to>
      <xdr:col>7</xdr:col>
      <xdr:colOff>1345211</xdr:colOff>
      <xdr:row>3</xdr:row>
      <xdr:rowOff>155067</xdr:rowOff>
    </xdr:to>
    <xdr:pic>
      <xdr:nvPicPr>
        <xdr:cNvPr id="2" name="Imagen 1">
          <a:extLst>
            <a:ext uri="{FF2B5EF4-FFF2-40B4-BE49-F238E27FC236}">
              <a16:creationId xmlns:a16="http://schemas.microsoft.com/office/drawing/2014/main" id="{D1DB9651-152B-4560-9622-CF7CB9C9A8BF}"/>
            </a:ext>
          </a:extLst>
        </xdr:cNvPr>
        <xdr:cNvPicPr>
          <a:picLocks noChangeAspect="1"/>
        </xdr:cNvPicPr>
      </xdr:nvPicPr>
      <xdr:blipFill>
        <a:blip xmlns:r="http://schemas.openxmlformats.org/officeDocument/2006/relationships" r:embed="rId1"/>
        <a:stretch>
          <a:fillRect/>
        </a:stretch>
      </xdr:blipFill>
      <xdr:spPr>
        <a:xfrm>
          <a:off x="7032292" y="300718"/>
          <a:ext cx="1323319" cy="1044974"/>
        </a:xfrm>
        <a:prstGeom prst="rect">
          <a:avLst/>
        </a:prstGeom>
      </xdr:spPr>
    </xdr:pic>
    <xdr:clientData/>
  </xdr:twoCellAnchor>
  <xdr:twoCellAnchor editAs="oneCell">
    <xdr:from>
      <xdr:col>1</xdr:col>
      <xdr:colOff>192768</xdr:colOff>
      <xdr:row>1</xdr:row>
      <xdr:rowOff>0</xdr:rowOff>
    </xdr:from>
    <xdr:to>
      <xdr:col>2</xdr:col>
      <xdr:colOff>541343</xdr:colOff>
      <xdr:row>3</xdr:row>
      <xdr:rowOff>185278</xdr:rowOff>
    </xdr:to>
    <xdr:pic>
      <xdr:nvPicPr>
        <xdr:cNvPr id="3" name="Imagen 2">
          <a:extLst>
            <a:ext uri="{FF2B5EF4-FFF2-40B4-BE49-F238E27FC236}">
              <a16:creationId xmlns:a16="http://schemas.microsoft.com/office/drawing/2014/main" id="{039D7D94-8EB9-4815-8DE2-AFFD7733422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54768" y="238125"/>
          <a:ext cx="1329650" cy="113777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6</xdr:col>
      <xdr:colOff>1199844</xdr:colOff>
      <xdr:row>1</xdr:row>
      <xdr:rowOff>76601</xdr:rowOff>
    </xdr:from>
    <xdr:to>
      <xdr:col>7</xdr:col>
      <xdr:colOff>1318531</xdr:colOff>
      <xdr:row>3</xdr:row>
      <xdr:rowOff>169075</xdr:rowOff>
    </xdr:to>
    <xdr:pic>
      <xdr:nvPicPr>
        <xdr:cNvPr id="2" name="Imagen 1">
          <a:extLst>
            <a:ext uri="{FF2B5EF4-FFF2-40B4-BE49-F238E27FC236}">
              <a16:creationId xmlns:a16="http://schemas.microsoft.com/office/drawing/2014/main" id="{0C1B93AB-6EDB-435E-8950-23EF7E2908E4}"/>
            </a:ext>
          </a:extLst>
        </xdr:cNvPr>
        <xdr:cNvPicPr>
          <a:picLocks noChangeAspect="1"/>
        </xdr:cNvPicPr>
      </xdr:nvPicPr>
      <xdr:blipFill>
        <a:blip xmlns:r="http://schemas.openxmlformats.org/officeDocument/2006/relationships" r:embed="rId1"/>
        <a:stretch>
          <a:fillRect/>
        </a:stretch>
      </xdr:blipFill>
      <xdr:spPr>
        <a:xfrm>
          <a:off x="7124394" y="314726"/>
          <a:ext cx="1318837" cy="1044974"/>
        </a:xfrm>
        <a:prstGeom prst="rect">
          <a:avLst/>
        </a:prstGeom>
      </xdr:spPr>
    </xdr:pic>
    <xdr:clientData/>
  </xdr:twoCellAnchor>
  <xdr:twoCellAnchor editAs="oneCell">
    <xdr:from>
      <xdr:col>1</xdr:col>
      <xdr:colOff>266140</xdr:colOff>
      <xdr:row>1</xdr:row>
      <xdr:rowOff>14008</xdr:rowOff>
    </xdr:from>
    <xdr:to>
      <xdr:col>2</xdr:col>
      <xdr:colOff>620718</xdr:colOff>
      <xdr:row>4</xdr:row>
      <xdr:rowOff>3183</xdr:rowOff>
    </xdr:to>
    <xdr:pic>
      <xdr:nvPicPr>
        <xdr:cNvPr id="3" name="Imagen 2">
          <a:extLst>
            <a:ext uri="{FF2B5EF4-FFF2-40B4-BE49-F238E27FC236}">
              <a16:creationId xmlns:a16="http://schemas.microsoft.com/office/drawing/2014/main" id="{611B52A3-C895-4227-A9CA-2FB3EEEDAC8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28140" y="252133"/>
          <a:ext cx="1335653" cy="11798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162633</xdr:colOff>
      <xdr:row>1</xdr:row>
      <xdr:rowOff>62593</xdr:rowOff>
    </xdr:from>
    <xdr:to>
      <xdr:col>7</xdr:col>
      <xdr:colOff>1487820</xdr:colOff>
      <xdr:row>3</xdr:row>
      <xdr:rowOff>155067</xdr:rowOff>
    </xdr:to>
    <xdr:pic>
      <xdr:nvPicPr>
        <xdr:cNvPr id="2" name="Imagen 1">
          <a:extLst>
            <a:ext uri="{FF2B5EF4-FFF2-40B4-BE49-F238E27FC236}">
              <a16:creationId xmlns:a16="http://schemas.microsoft.com/office/drawing/2014/main" id="{953DD7CE-6925-430E-A14E-1979FCBA0233}"/>
            </a:ext>
          </a:extLst>
        </xdr:cNvPr>
        <xdr:cNvPicPr>
          <a:picLocks noChangeAspect="1"/>
        </xdr:cNvPicPr>
      </xdr:nvPicPr>
      <xdr:blipFill>
        <a:blip xmlns:r="http://schemas.openxmlformats.org/officeDocument/2006/relationships" r:embed="rId1"/>
        <a:stretch>
          <a:fillRect/>
        </a:stretch>
      </xdr:blipFill>
      <xdr:spPr>
        <a:xfrm>
          <a:off x="7173033" y="300718"/>
          <a:ext cx="1325187" cy="1044974"/>
        </a:xfrm>
        <a:prstGeom prst="rect">
          <a:avLst/>
        </a:prstGeom>
      </xdr:spPr>
    </xdr:pic>
    <xdr:clientData/>
  </xdr:twoCellAnchor>
  <xdr:twoCellAnchor editAs="oneCell">
    <xdr:from>
      <xdr:col>1</xdr:col>
      <xdr:colOff>328840</xdr:colOff>
      <xdr:row>1</xdr:row>
      <xdr:rowOff>0</xdr:rowOff>
    </xdr:from>
    <xdr:to>
      <xdr:col>2</xdr:col>
      <xdr:colOff>681150</xdr:colOff>
      <xdr:row>3</xdr:row>
      <xdr:rowOff>179675</xdr:rowOff>
    </xdr:to>
    <xdr:pic>
      <xdr:nvPicPr>
        <xdr:cNvPr id="3" name="Imagen 2">
          <a:extLst>
            <a:ext uri="{FF2B5EF4-FFF2-40B4-BE49-F238E27FC236}">
              <a16:creationId xmlns:a16="http://schemas.microsoft.com/office/drawing/2014/main" id="{1E01121E-BC20-45C9-BA91-977950096BB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90840" y="238125"/>
          <a:ext cx="1333385" cy="113217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xdr:col>
      <xdr:colOff>71918</xdr:colOff>
      <xdr:row>1</xdr:row>
      <xdr:rowOff>62593</xdr:rowOff>
    </xdr:from>
    <xdr:to>
      <xdr:col>7</xdr:col>
      <xdr:colOff>1397105</xdr:colOff>
      <xdr:row>3</xdr:row>
      <xdr:rowOff>155067</xdr:rowOff>
    </xdr:to>
    <xdr:pic>
      <xdr:nvPicPr>
        <xdr:cNvPr id="2" name="Imagen 1">
          <a:extLst>
            <a:ext uri="{FF2B5EF4-FFF2-40B4-BE49-F238E27FC236}">
              <a16:creationId xmlns:a16="http://schemas.microsoft.com/office/drawing/2014/main" id="{1F489034-AB34-4499-A47F-0116CF2BD02A}"/>
            </a:ext>
          </a:extLst>
        </xdr:cNvPr>
        <xdr:cNvPicPr>
          <a:picLocks noChangeAspect="1"/>
        </xdr:cNvPicPr>
      </xdr:nvPicPr>
      <xdr:blipFill>
        <a:blip xmlns:r="http://schemas.openxmlformats.org/officeDocument/2006/relationships" r:embed="rId1"/>
        <a:stretch>
          <a:fillRect/>
        </a:stretch>
      </xdr:blipFill>
      <xdr:spPr>
        <a:xfrm>
          <a:off x="7082318" y="300718"/>
          <a:ext cx="1325187" cy="1044974"/>
        </a:xfrm>
        <a:prstGeom prst="rect">
          <a:avLst/>
        </a:prstGeom>
      </xdr:spPr>
    </xdr:pic>
    <xdr:clientData/>
  </xdr:twoCellAnchor>
  <xdr:twoCellAnchor editAs="oneCell">
    <xdr:from>
      <xdr:col>1</xdr:col>
      <xdr:colOff>238125</xdr:colOff>
      <xdr:row>1</xdr:row>
      <xdr:rowOff>0</xdr:rowOff>
    </xdr:from>
    <xdr:to>
      <xdr:col>2</xdr:col>
      <xdr:colOff>590435</xdr:colOff>
      <xdr:row>3</xdr:row>
      <xdr:rowOff>179675</xdr:rowOff>
    </xdr:to>
    <xdr:pic>
      <xdr:nvPicPr>
        <xdr:cNvPr id="3" name="Imagen 2">
          <a:extLst>
            <a:ext uri="{FF2B5EF4-FFF2-40B4-BE49-F238E27FC236}">
              <a16:creationId xmlns:a16="http://schemas.microsoft.com/office/drawing/2014/main" id="{2F44B0BB-426C-44A1-BABA-665583064162}"/>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00125" y="238125"/>
          <a:ext cx="1333385" cy="113217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83257</xdr:colOff>
      <xdr:row>1</xdr:row>
      <xdr:rowOff>51253</xdr:rowOff>
    </xdr:from>
    <xdr:to>
      <xdr:col>7</xdr:col>
      <xdr:colOff>1408444</xdr:colOff>
      <xdr:row>3</xdr:row>
      <xdr:rowOff>143727</xdr:rowOff>
    </xdr:to>
    <xdr:pic>
      <xdr:nvPicPr>
        <xdr:cNvPr id="2" name="Imagen 1">
          <a:extLst>
            <a:ext uri="{FF2B5EF4-FFF2-40B4-BE49-F238E27FC236}">
              <a16:creationId xmlns:a16="http://schemas.microsoft.com/office/drawing/2014/main" id="{1B9E6ACE-3E5C-4834-9693-1A082E76D1D9}"/>
            </a:ext>
          </a:extLst>
        </xdr:cNvPr>
        <xdr:cNvPicPr>
          <a:picLocks noChangeAspect="1"/>
        </xdr:cNvPicPr>
      </xdr:nvPicPr>
      <xdr:blipFill>
        <a:blip xmlns:r="http://schemas.openxmlformats.org/officeDocument/2006/relationships" r:embed="rId1"/>
        <a:stretch>
          <a:fillRect/>
        </a:stretch>
      </xdr:blipFill>
      <xdr:spPr>
        <a:xfrm>
          <a:off x="7093657" y="289378"/>
          <a:ext cx="1325187" cy="1044974"/>
        </a:xfrm>
        <a:prstGeom prst="rect">
          <a:avLst/>
        </a:prstGeom>
      </xdr:spPr>
    </xdr:pic>
    <xdr:clientData/>
  </xdr:twoCellAnchor>
  <xdr:twoCellAnchor editAs="oneCell">
    <xdr:from>
      <xdr:col>1</xdr:col>
      <xdr:colOff>233320</xdr:colOff>
      <xdr:row>0</xdr:row>
      <xdr:rowOff>229861</xdr:rowOff>
    </xdr:from>
    <xdr:to>
      <xdr:col>2</xdr:col>
      <xdr:colOff>585630</xdr:colOff>
      <xdr:row>3</xdr:row>
      <xdr:rowOff>216768</xdr:rowOff>
    </xdr:to>
    <xdr:pic>
      <xdr:nvPicPr>
        <xdr:cNvPr id="3" name="Imagen 2">
          <a:extLst>
            <a:ext uri="{FF2B5EF4-FFF2-40B4-BE49-F238E27FC236}">
              <a16:creationId xmlns:a16="http://schemas.microsoft.com/office/drawing/2014/main" id="{886E87FB-82DF-4415-BB07-7AB271B7C3C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92091" y="229861"/>
          <a:ext cx="1337098" cy="118156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7</xdr:col>
      <xdr:colOff>3882</xdr:colOff>
      <xdr:row>1</xdr:row>
      <xdr:rowOff>51253</xdr:rowOff>
    </xdr:from>
    <xdr:to>
      <xdr:col>7</xdr:col>
      <xdr:colOff>1329069</xdr:colOff>
      <xdr:row>3</xdr:row>
      <xdr:rowOff>143727</xdr:rowOff>
    </xdr:to>
    <xdr:pic>
      <xdr:nvPicPr>
        <xdr:cNvPr id="2" name="Imagen 1">
          <a:extLst>
            <a:ext uri="{FF2B5EF4-FFF2-40B4-BE49-F238E27FC236}">
              <a16:creationId xmlns:a16="http://schemas.microsoft.com/office/drawing/2014/main" id="{FE675458-666B-4156-A3BB-30B7B60854E7}"/>
            </a:ext>
          </a:extLst>
        </xdr:cNvPr>
        <xdr:cNvPicPr>
          <a:picLocks noChangeAspect="1"/>
        </xdr:cNvPicPr>
      </xdr:nvPicPr>
      <xdr:blipFill>
        <a:blip xmlns:r="http://schemas.openxmlformats.org/officeDocument/2006/relationships" r:embed="rId1"/>
        <a:stretch>
          <a:fillRect/>
        </a:stretch>
      </xdr:blipFill>
      <xdr:spPr>
        <a:xfrm>
          <a:off x="7014282" y="289378"/>
          <a:ext cx="1325187" cy="1044974"/>
        </a:xfrm>
        <a:prstGeom prst="rect">
          <a:avLst/>
        </a:prstGeom>
      </xdr:spPr>
    </xdr:pic>
    <xdr:clientData/>
  </xdr:twoCellAnchor>
  <xdr:twoCellAnchor editAs="oneCell">
    <xdr:from>
      <xdr:col>1</xdr:col>
      <xdr:colOff>125159</xdr:colOff>
      <xdr:row>1</xdr:row>
      <xdr:rowOff>1710</xdr:rowOff>
    </xdr:from>
    <xdr:to>
      <xdr:col>2</xdr:col>
      <xdr:colOff>477469</xdr:colOff>
      <xdr:row>3</xdr:row>
      <xdr:rowOff>231235</xdr:rowOff>
    </xdr:to>
    <xdr:pic>
      <xdr:nvPicPr>
        <xdr:cNvPr id="3" name="Imagen 2">
          <a:extLst>
            <a:ext uri="{FF2B5EF4-FFF2-40B4-BE49-F238E27FC236}">
              <a16:creationId xmlns:a16="http://schemas.microsoft.com/office/drawing/2014/main" id="{861E2B86-DE06-41BD-AD2F-3ECB068B6CF5}"/>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888956" y="244328"/>
          <a:ext cx="1331768" cy="118202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7</xdr:col>
      <xdr:colOff>116244</xdr:colOff>
      <xdr:row>1</xdr:row>
      <xdr:rowOff>62593</xdr:rowOff>
    </xdr:from>
    <xdr:to>
      <xdr:col>7</xdr:col>
      <xdr:colOff>1434834</xdr:colOff>
      <xdr:row>3</xdr:row>
      <xdr:rowOff>167437</xdr:rowOff>
    </xdr:to>
    <xdr:pic>
      <xdr:nvPicPr>
        <xdr:cNvPr id="2" name="Imagen 1">
          <a:extLst>
            <a:ext uri="{FF2B5EF4-FFF2-40B4-BE49-F238E27FC236}">
              <a16:creationId xmlns:a16="http://schemas.microsoft.com/office/drawing/2014/main" id="{F3927EA8-E010-4BC0-B48F-2A8E4B8840E7}"/>
            </a:ext>
          </a:extLst>
        </xdr:cNvPr>
        <xdr:cNvPicPr>
          <a:picLocks noChangeAspect="1"/>
        </xdr:cNvPicPr>
      </xdr:nvPicPr>
      <xdr:blipFill>
        <a:blip xmlns:r="http://schemas.openxmlformats.org/officeDocument/2006/relationships" r:embed="rId1"/>
        <a:stretch>
          <a:fillRect/>
        </a:stretch>
      </xdr:blipFill>
      <xdr:spPr>
        <a:xfrm>
          <a:off x="7126644" y="300718"/>
          <a:ext cx="1318590" cy="1057344"/>
        </a:xfrm>
        <a:prstGeom prst="rect">
          <a:avLst/>
        </a:prstGeom>
      </xdr:spPr>
    </xdr:pic>
    <xdr:clientData/>
  </xdr:twoCellAnchor>
  <xdr:twoCellAnchor editAs="oneCell">
    <xdr:from>
      <xdr:col>1</xdr:col>
      <xdr:colOff>283482</xdr:colOff>
      <xdr:row>1</xdr:row>
      <xdr:rowOff>0</xdr:rowOff>
    </xdr:from>
    <xdr:to>
      <xdr:col>2</xdr:col>
      <xdr:colOff>628782</xdr:colOff>
      <xdr:row>3</xdr:row>
      <xdr:rowOff>187097</xdr:rowOff>
    </xdr:to>
    <xdr:pic>
      <xdr:nvPicPr>
        <xdr:cNvPr id="3" name="Imagen 2">
          <a:extLst>
            <a:ext uri="{FF2B5EF4-FFF2-40B4-BE49-F238E27FC236}">
              <a16:creationId xmlns:a16="http://schemas.microsoft.com/office/drawing/2014/main" id="{05543D16-1AF2-4408-8863-1E0220D190A2}"/>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45482" y="238125"/>
          <a:ext cx="1326375" cy="113959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7</xdr:col>
      <xdr:colOff>93566</xdr:colOff>
      <xdr:row>1</xdr:row>
      <xdr:rowOff>78211</xdr:rowOff>
    </xdr:from>
    <xdr:to>
      <xdr:col>7</xdr:col>
      <xdr:colOff>1412156</xdr:colOff>
      <xdr:row>3</xdr:row>
      <xdr:rowOff>183055</xdr:rowOff>
    </xdr:to>
    <xdr:pic>
      <xdr:nvPicPr>
        <xdr:cNvPr id="2" name="Imagen 1">
          <a:extLst>
            <a:ext uri="{FF2B5EF4-FFF2-40B4-BE49-F238E27FC236}">
              <a16:creationId xmlns:a16="http://schemas.microsoft.com/office/drawing/2014/main" id="{CA447A44-43BA-4B2D-8BA1-A1BC260A25E7}"/>
            </a:ext>
          </a:extLst>
        </xdr:cNvPr>
        <xdr:cNvPicPr>
          <a:picLocks noChangeAspect="1"/>
        </xdr:cNvPicPr>
      </xdr:nvPicPr>
      <xdr:blipFill>
        <a:blip xmlns:r="http://schemas.openxmlformats.org/officeDocument/2006/relationships" r:embed="rId1"/>
        <a:stretch>
          <a:fillRect/>
        </a:stretch>
      </xdr:blipFill>
      <xdr:spPr>
        <a:xfrm>
          <a:off x="7111514" y="320829"/>
          <a:ext cx="1318590" cy="1057344"/>
        </a:xfrm>
        <a:prstGeom prst="rect">
          <a:avLst/>
        </a:prstGeom>
      </xdr:spPr>
    </xdr:pic>
    <xdr:clientData/>
  </xdr:twoCellAnchor>
  <xdr:twoCellAnchor editAs="oneCell">
    <xdr:from>
      <xdr:col>1</xdr:col>
      <xdr:colOff>260804</xdr:colOff>
      <xdr:row>1</xdr:row>
      <xdr:rowOff>10698</xdr:rowOff>
    </xdr:from>
    <xdr:to>
      <xdr:col>2</xdr:col>
      <xdr:colOff>606104</xdr:colOff>
      <xdr:row>4</xdr:row>
      <xdr:rowOff>5027</xdr:rowOff>
    </xdr:to>
    <xdr:pic>
      <xdr:nvPicPr>
        <xdr:cNvPr id="3" name="Imagen 2">
          <a:extLst>
            <a:ext uri="{FF2B5EF4-FFF2-40B4-BE49-F238E27FC236}">
              <a16:creationId xmlns:a16="http://schemas.microsoft.com/office/drawing/2014/main" id="{711DC3B7-F8ED-4B02-9BBA-402D20FF24C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24601" y="253316"/>
          <a:ext cx="1324758" cy="118944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7</xdr:col>
      <xdr:colOff>70887</xdr:colOff>
      <xdr:row>1</xdr:row>
      <xdr:rowOff>70693</xdr:rowOff>
    </xdr:from>
    <xdr:to>
      <xdr:col>7</xdr:col>
      <xdr:colOff>1389477</xdr:colOff>
      <xdr:row>3</xdr:row>
      <xdr:rowOff>175537</xdr:rowOff>
    </xdr:to>
    <xdr:pic>
      <xdr:nvPicPr>
        <xdr:cNvPr id="2" name="Imagen 1">
          <a:extLst>
            <a:ext uri="{FF2B5EF4-FFF2-40B4-BE49-F238E27FC236}">
              <a16:creationId xmlns:a16="http://schemas.microsoft.com/office/drawing/2014/main" id="{7C51EF7B-714B-40FB-BA89-0BB4A27022E1}"/>
            </a:ext>
          </a:extLst>
        </xdr:cNvPr>
        <xdr:cNvPicPr>
          <a:picLocks noChangeAspect="1"/>
        </xdr:cNvPicPr>
      </xdr:nvPicPr>
      <xdr:blipFill>
        <a:blip xmlns:r="http://schemas.openxmlformats.org/officeDocument/2006/relationships" r:embed="rId1"/>
        <a:stretch>
          <a:fillRect/>
        </a:stretch>
      </xdr:blipFill>
      <xdr:spPr>
        <a:xfrm>
          <a:off x="7078566" y="313678"/>
          <a:ext cx="1318590" cy="1057344"/>
        </a:xfrm>
        <a:prstGeom prst="rect">
          <a:avLst/>
        </a:prstGeom>
      </xdr:spPr>
    </xdr:pic>
    <xdr:clientData/>
  </xdr:twoCellAnchor>
  <xdr:twoCellAnchor editAs="oneCell">
    <xdr:from>
      <xdr:col>1</xdr:col>
      <xdr:colOff>238125</xdr:colOff>
      <xdr:row>0</xdr:row>
      <xdr:rowOff>230026</xdr:rowOff>
    </xdr:from>
    <xdr:to>
      <xdr:col>2</xdr:col>
      <xdr:colOff>583425</xdr:colOff>
      <xdr:row>3</xdr:row>
      <xdr:rowOff>224355</xdr:rowOff>
    </xdr:to>
    <xdr:pic>
      <xdr:nvPicPr>
        <xdr:cNvPr id="3" name="Imagen 2">
          <a:extLst>
            <a:ext uri="{FF2B5EF4-FFF2-40B4-BE49-F238E27FC236}">
              <a16:creationId xmlns:a16="http://schemas.microsoft.com/office/drawing/2014/main" id="{FCB1F259-B6DB-491F-8DA4-1641CE22926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96237" y="230026"/>
          <a:ext cx="1326958" cy="118981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7</xdr:col>
      <xdr:colOff>14191</xdr:colOff>
      <xdr:row>1</xdr:row>
      <xdr:rowOff>62593</xdr:rowOff>
    </xdr:from>
    <xdr:to>
      <xdr:col>7</xdr:col>
      <xdr:colOff>1332781</xdr:colOff>
      <xdr:row>3</xdr:row>
      <xdr:rowOff>167437</xdr:rowOff>
    </xdr:to>
    <xdr:pic>
      <xdr:nvPicPr>
        <xdr:cNvPr id="2" name="Imagen 1">
          <a:extLst>
            <a:ext uri="{FF2B5EF4-FFF2-40B4-BE49-F238E27FC236}">
              <a16:creationId xmlns:a16="http://schemas.microsoft.com/office/drawing/2014/main" id="{576CF649-DEF1-4550-8D70-C8094A13482E}"/>
            </a:ext>
          </a:extLst>
        </xdr:cNvPr>
        <xdr:cNvPicPr>
          <a:picLocks noChangeAspect="1"/>
        </xdr:cNvPicPr>
      </xdr:nvPicPr>
      <xdr:blipFill>
        <a:blip xmlns:r="http://schemas.openxmlformats.org/officeDocument/2006/relationships" r:embed="rId1"/>
        <a:stretch>
          <a:fillRect/>
        </a:stretch>
      </xdr:blipFill>
      <xdr:spPr>
        <a:xfrm>
          <a:off x="6586441" y="300718"/>
          <a:ext cx="1318590" cy="1057344"/>
        </a:xfrm>
        <a:prstGeom prst="rect">
          <a:avLst/>
        </a:prstGeom>
      </xdr:spPr>
    </xdr:pic>
    <xdr:clientData/>
  </xdr:twoCellAnchor>
  <xdr:twoCellAnchor editAs="oneCell">
    <xdr:from>
      <xdr:col>1</xdr:col>
      <xdr:colOff>181429</xdr:colOff>
      <xdr:row>1</xdr:row>
      <xdr:rowOff>0</xdr:rowOff>
    </xdr:from>
    <xdr:to>
      <xdr:col>2</xdr:col>
      <xdr:colOff>526730</xdr:colOff>
      <xdr:row>3</xdr:row>
      <xdr:rowOff>187097</xdr:rowOff>
    </xdr:to>
    <xdr:pic>
      <xdr:nvPicPr>
        <xdr:cNvPr id="3" name="Imagen 2">
          <a:extLst>
            <a:ext uri="{FF2B5EF4-FFF2-40B4-BE49-F238E27FC236}">
              <a16:creationId xmlns:a16="http://schemas.microsoft.com/office/drawing/2014/main" id="{8F2F4DF9-5255-4956-8B36-D738EA0F93D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505279" y="238125"/>
          <a:ext cx="1326376" cy="113959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6</xdr:col>
      <xdr:colOff>1182431</xdr:colOff>
      <xdr:row>1</xdr:row>
      <xdr:rowOff>32519</xdr:rowOff>
    </xdr:from>
    <xdr:to>
      <xdr:col>7</xdr:col>
      <xdr:colOff>1299057</xdr:colOff>
      <xdr:row>3</xdr:row>
      <xdr:rowOff>137363</xdr:rowOff>
    </xdr:to>
    <xdr:pic>
      <xdr:nvPicPr>
        <xdr:cNvPr id="2" name="Imagen 1">
          <a:extLst>
            <a:ext uri="{FF2B5EF4-FFF2-40B4-BE49-F238E27FC236}">
              <a16:creationId xmlns:a16="http://schemas.microsoft.com/office/drawing/2014/main" id="{ED1721B0-57BE-4376-B4FD-C25CAECF948D}"/>
            </a:ext>
          </a:extLst>
        </xdr:cNvPr>
        <xdr:cNvPicPr>
          <a:picLocks noChangeAspect="1"/>
        </xdr:cNvPicPr>
      </xdr:nvPicPr>
      <xdr:blipFill>
        <a:blip xmlns:r="http://schemas.openxmlformats.org/officeDocument/2006/relationships" r:embed="rId1"/>
        <a:stretch>
          <a:fillRect/>
        </a:stretch>
      </xdr:blipFill>
      <xdr:spPr>
        <a:xfrm>
          <a:off x="6992681" y="270644"/>
          <a:ext cx="1316776" cy="1057344"/>
        </a:xfrm>
        <a:prstGeom prst="rect">
          <a:avLst/>
        </a:prstGeom>
      </xdr:spPr>
    </xdr:pic>
    <xdr:clientData/>
  </xdr:twoCellAnchor>
  <xdr:twoCellAnchor editAs="oneCell">
    <xdr:from>
      <xdr:col>1</xdr:col>
      <xdr:colOff>147410</xdr:colOff>
      <xdr:row>1</xdr:row>
      <xdr:rowOff>11339</xdr:rowOff>
    </xdr:from>
    <xdr:to>
      <xdr:col>2</xdr:col>
      <xdr:colOff>482505</xdr:colOff>
      <xdr:row>4</xdr:row>
      <xdr:rowOff>5668</xdr:rowOff>
    </xdr:to>
    <xdr:pic>
      <xdr:nvPicPr>
        <xdr:cNvPr id="3" name="Imagen 2">
          <a:extLst>
            <a:ext uri="{FF2B5EF4-FFF2-40B4-BE49-F238E27FC236}">
              <a16:creationId xmlns:a16="http://schemas.microsoft.com/office/drawing/2014/main" id="{A9287047-54CB-48F9-9DA5-CEA0F5A87272}"/>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09410" y="249464"/>
          <a:ext cx="1316170" cy="118495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6</xdr:col>
      <xdr:colOff>1195743</xdr:colOff>
      <xdr:row>1</xdr:row>
      <xdr:rowOff>62593</xdr:rowOff>
    </xdr:from>
    <xdr:to>
      <xdr:col>7</xdr:col>
      <xdr:colOff>1312369</xdr:colOff>
      <xdr:row>3</xdr:row>
      <xdr:rowOff>167437</xdr:rowOff>
    </xdr:to>
    <xdr:pic>
      <xdr:nvPicPr>
        <xdr:cNvPr id="2" name="Imagen 1">
          <a:extLst>
            <a:ext uri="{FF2B5EF4-FFF2-40B4-BE49-F238E27FC236}">
              <a16:creationId xmlns:a16="http://schemas.microsoft.com/office/drawing/2014/main" id="{9CBB8D70-3452-4541-8AE6-53800978EFE0}"/>
            </a:ext>
          </a:extLst>
        </xdr:cNvPr>
        <xdr:cNvPicPr>
          <a:picLocks noChangeAspect="1"/>
        </xdr:cNvPicPr>
      </xdr:nvPicPr>
      <xdr:blipFill>
        <a:blip xmlns:r="http://schemas.openxmlformats.org/officeDocument/2006/relationships" r:embed="rId1"/>
        <a:stretch>
          <a:fillRect/>
        </a:stretch>
      </xdr:blipFill>
      <xdr:spPr>
        <a:xfrm>
          <a:off x="7005993" y="300718"/>
          <a:ext cx="1316776" cy="1057344"/>
        </a:xfrm>
        <a:prstGeom prst="rect">
          <a:avLst/>
        </a:prstGeom>
      </xdr:spPr>
    </xdr:pic>
    <xdr:clientData/>
  </xdr:twoCellAnchor>
  <xdr:twoCellAnchor editAs="oneCell">
    <xdr:from>
      <xdr:col>1</xdr:col>
      <xdr:colOff>136071</xdr:colOff>
      <xdr:row>1</xdr:row>
      <xdr:rowOff>0</xdr:rowOff>
    </xdr:from>
    <xdr:to>
      <xdr:col>2</xdr:col>
      <xdr:colOff>471166</xdr:colOff>
      <xdr:row>3</xdr:row>
      <xdr:rowOff>187097</xdr:rowOff>
    </xdr:to>
    <xdr:pic>
      <xdr:nvPicPr>
        <xdr:cNvPr id="3" name="Imagen 2">
          <a:extLst>
            <a:ext uri="{FF2B5EF4-FFF2-40B4-BE49-F238E27FC236}">
              <a16:creationId xmlns:a16="http://schemas.microsoft.com/office/drawing/2014/main" id="{0B5E5872-F344-4A94-BBED-E2B8A0BA96D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898071" y="238125"/>
          <a:ext cx="1316170" cy="1139597"/>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7</xdr:col>
      <xdr:colOff>16458</xdr:colOff>
      <xdr:row>1</xdr:row>
      <xdr:rowOff>51254</xdr:rowOff>
    </xdr:from>
    <xdr:to>
      <xdr:col>7</xdr:col>
      <xdr:colOff>1335048</xdr:colOff>
      <xdr:row>3</xdr:row>
      <xdr:rowOff>156098</xdr:rowOff>
    </xdr:to>
    <xdr:pic>
      <xdr:nvPicPr>
        <xdr:cNvPr id="2" name="Imagen 1">
          <a:extLst>
            <a:ext uri="{FF2B5EF4-FFF2-40B4-BE49-F238E27FC236}">
              <a16:creationId xmlns:a16="http://schemas.microsoft.com/office/drawing/2014/main" id="{FAFF7632-D8F3-4CFD-9E11-AC87BE6FBD2F}"/>
            </a:ext>
          </a:extLst>
        </xdr:cNvPr>
        <xdr:cNvPicPr>
          <a:picLocks noChangeAspect="1"/>
        </xdr:cNvPicPr>
      </xdr:nvPicPr>
      <xdr:blipFill>
        <a:blip xmlns:r="http://schemas.openxmlformats.org/officeDocument/2006/relationships" r:embed="rId1"/>
        <a:stretch>
          <a:fillRect/>
        </a:stretch>
      </xdr:blipFill>
      <xdr:spPr>
        <a:xfrm>
          <a:off x="7026858" y="289379"/>
          <a:ext cx="1318590" cy="1057344"/>
        </a:xfrm>
        <a:prstGeom prst="rect">
          <a:avLst/>
        </a:prstGeom>
      </xdr:spPr>
    </xdr:pic>
    <xdr:clientData/>
  </xdr:twoCellAnchor>
  <xdr:twoCellAnchor editAs="oneCell">
    <xdr:from>
      <xdr:col>1</xdr:col>
      <xdr:colOff>204107</xdr:colOff>
      <xdr:row>0</xdr:row>
      <xdr:rowOff>181429</xdr:rowOff>
    </xdr:from>
    <xdr:to>
      <xdr:col>2</xdr:col>
      <xdr:colOff>539202</xdr:colOff>
      <xdr:row>3</xdr:row>
      <xdr:rowOff>175758</xdr:rowOff>
    </xdr:to>
    <xdr:pic>
      <xdr:nvPicPr>
        <xdr:cNvPr id="3" name="Imagen 2">
          <a:extLst>
            <a:ext uri="{FF2B5EF4-FFF2-40B4-BE49-F238E27FC236}">
              <a16:creationId xmlns:a16="http://schemas.microsoft.com/office/drawing/2014/main" id="{6BBEB8EF-0C4A-498B-8576-3122CADBCB7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66107" y="181429"/>
          <a:ext cx="1316170" cy="118495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7</xdr:col>
      <xdr:colOff>73154</xdr:colOff>
      <xdr:row>1</xdr:row>
      <xdr:rowOff>62593</xdr:rowOff>
    </xdr:from>
    <xdr:to>
      <xdr:col>7</xdr:col>
      <xdr:colOff>1391744</xdr:colOff>
      <xdr:row>3</xdr:row>
      <xdr:rowOff>167437</xdr:rowOff>
    </xdr:to>
    <xdr:pic>
      <xdr:nvPicPr>
        <xdr:cNvPr id="2" name="Imagen 1">
          <a:extLst>
            <a:ext uri="{FF2B5EF4-FFF2-40B4-BE49-F238E27FC236}">
              <a16:creationId xmlns:a16="http://schemas.microsoft.com/office/drawing/2014/main" id="{BD875FF0-6AD4-4D5A-968E-DA1182215892}"/>
            </a:ext>
          </a:extLst>
        </xdr:cNvPr>
        <xdr:cNvPicPr>
          <a:picLocks noChangeAspect="1"/>
        </xdr:cNvPicPr>
      </xdr:nvPicPr>
      <xdr:blipFill>
        <a:blip xmlns:r="http://schemas.openxmlformats.org/officeDocument/2006/relationships" r:embed="rId1"/>
        <a:stretch>
          <a:fillRect/>
        </a:stretch>
      </xdr:blipFill>
      <xdr:spPr>
        <a:xfrm>
          <a:off x="7083554" y="300718"/>
          <a:ext cx="1318590" cy="1057344"/>
        </a:xfrm>
        <a:prstGeom prst="rect">
          <a:avLst/>
        </a:prstGeom>
      </xdr:spPr>
    </xdr:pic>
    <xdr:clientData/>
  </xdr:twoCellAnchor>
  <xdr:twoCellAnchor editAs="oneCell">
    <xdr:from>
      <xdr:col>1</xdr:col>
      <xdr:colOff>260803</xdr:colOff>
      <xdr:row>1</xdr:row>
      <xdr:rowOff>0</xdr:rowOff>
    </xdr:from>
    <xdr:to>
      <xdr:col>2</xdr:col>
      <xdr:colOff>595898</xdr:colOff>
      <xdr:row>3</xdr:row>
      <xdr:rowOff>187097</xdr:rowOff>
    </xdr:to>
    <xdr:pic>
      <xdr:nvPicPr>
        <xdr:cNvPr id="3" name="Imagen 2">
          <a:extLst>
            <a:ext uri="{FF2B5EF4-FFF2-40B4-BE49-F238E27FC236}">
              <a16:creationId xmlns:a16="http://schemas.microsoft.com/office/drawing/2014/main" id="{B38E85BE-8A83-4324-A4F4-9F0EE1EB7E96}"/>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22803" y="238125"/>
          <a:ext cx="1316170" cy="1139597"/>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6</xdr:col>
      <xdr:colOff>1145680</xdr:colOff>
      <xdr:row>1</xdr:row>
      <xdr:rowOff>93830</xdr:rowOff>
    </xdr:from>
    <xdr:to>
      <xdr:col>7</xdr:col>
      <xdr:colOff>1262306</xdr:colOff>
      <xdr:row>3</xdr:row>
      <xdr:rowOff>198674</xdr:rowOff>
    </xdr:to>
    <xdr:pic>
      <xdr:nvPicPr>
        <xdr:cNvPr id="2" name="Imagen 1">
          <a:extLst>
            <a:ext uri="{FF2B5EF4-FFF2-40B4-BE49-F238E27FC236}">
              <a16:creationId xmlns:a16="http://schemas.microsoft.com/office/drawing/2014/main" id="{E69D66F3-651E-49AC-B019-F6146B319A48}"/>
            </a:ext>
          </a:extLst>
        </xdr:cNvPr>
        <xdr:cNvPicPr>
          <a:picLocks noChangeAspect="1"/>
        </xdr:cNvPicPr>
      </xdr:nvPicPr>
      <xdr:blipFill>
        <a:blip xmlns:r="http://schemas.openxmlformats.org/officeDocument/2006/relationships" r:embed="rId1"/>
        <a:stretch>
          <a:fillRect/>
        </a:stretch>
      </xdr:blipFill>
      <xdr:spPr>
        <a:xfrm>
          <a:off x="6955930" y="331955"/>
          <a:ext cx="1316776" cy="1057344"/>
        </a:xfrm>
        <a:prstGeom prst="rect">
          <a:avLst/>
        </a:prstGeom>
      </xdr:spPr>
    </xdr:pic>
    <xdr:clientData/>
  </xdr:twoCellAnchor>
  <xdr:twoCellAnchor editAs="oneCell">
    <xdr:from>
      <xdr:col>1</xdr:col>
      <xdr:colOff>212238</xdr:colOff>
      <xdr:row>0</xdr:row>
      <xdr:rowOff>241977</xdr:rowOff>
    </xdr:from>
    <xdr:to>
      <xdr:col>2</xdr:col>
      <xdr:colOff>547333</xdr:colOff>
      <xdr:row>3</xdr:row>
      <xdr:rowOff>236306</xdr:rowOff>
    </xdr:to>
    <xdr:pic>
      <xdr:nvPicPr>
        <xdr:cNvPr id="3" name="Imagen 2">
          <a:extLst>
            <a:ext uri="{FF2B5EF4-FFF2-40B4-BE49-F238E27FC236}">
              <a16:creationId xmlns:a16="http://schemas.microsoft.com/office/drawing/2014/main" id="{CC605932-901F-4483-AFDA-7E6232A136C9}"/>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74238" y="241977"/>
          <a:ext cx="1316170" cy="1184954"/>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6</xdr:col>
      <xdr:colOff>1139047</xdr:colOff>
      <xdr:row>1</xdr:row>
      <xdr:rowOff>62593</xdr:rowOff>
    </xdr:from>
    <xdr:to>
      <xdr:col>7</xdr:col>
      <xdr:colOff>1255673</xdr:colOff>
      <xdr:row>3</xdr:row>
      <xdr:rowOff>167437</xdr:rowOff>
    </xdr:to>
    <xdr:pic>
      <xdr:nvPicPr>
        <xdr:cNvPr id="2" name="Imagen 1">
          <a:extLst>
            <a:ext uri="{FF2B5EF4-FFF2-40B4-BE49-F238E27FC236}">
              <a16:creationId xmlns:a16="http://schemas.microsoft.com/office/drawing/2014/main" id="{0A0216C7-6325-4A5B-B3BD-7377D09EF0E2}"/>
            </a:ext>
          </a:extLst>
        </xdr:cNvPr>
        <xdr:cNvPicPr>
          <a:picLocks noChangeAspect="1"/>
        </xdr:cNvPicPr>
      </xdr:nvPicPr>
      <xdr:blipFill>
        <a:blip xmlns:r="http://schemas.openxmlformats.org/officeDocument/2006/relationships" r:embed="rId1"/>
        <a:stretch>
          <a:fillRect/>
        </a:stretch>
      </xdr:blipFill>
      <xdr:spPr>
        <a:xfrm>
          <a:off x="6949297" y="300718"/>
          <a:ext cx="1316776" cy="1057344"/>
        </a:xfrm>
        <a:prstGeom prst="rect">
          <a:avLst/>
        </a:prstGeom>
      </xdr:spPr>
    </xdr:pic>
    <xdr:clientData/>
  </xdr:twoCellAnchor>
  <xdr:twoCellAnchor editAs="oneCell">
    <xdr:from>
      <xdr:col>1</xdr:col>
      <xdr:colOff>124732</xdr:colOff>
      <xdr:row>1</xdr:row>
      <xdr:rowOff>0</xdr:rowOff>
    </xdr:from>
    <xdr:to>
      <xdr:col>2</xdr:col>
      <xdr:colOff>459827</xdr:colOff>
      <xdr:row>3</xdr:row>
      <xdr:rowOff>187097</xdr:rowOff>
    </xdr:to>
    <xdr:pic>
      <xdr:nvPicPr>
        <xdr:cNvPr id="3" name="Imagen 2">
          <a:extLst>
            <a:ext uri="{FF2B5EF4-FFF2-40B4-BE49-F238E27FC236}">
              <a16:creationId xmlns:a16="http://schemas.microsoft.com/office/drawing/2014/main" id="{3309E65F-7CA9-4F18-8F9E-0C350A3FE266}"/>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886732" y="238125"/>
          <a:ext cx="1316170" cy="1139597"/>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6</xdr:col>
      <xdr:colOff>1168528</xdr:colOff>
      <xdr:row>1</xdr:row>
      <xdr:rowOff>51253</xdr:rowOff>
    </xdr:from>
    <xdr:to>
      <xdr:col>7</xdr:col>
      <xdr:colOff>1289690</xdr:colOff>
      <xdr:row>3</xdr:row>
      <xdr:rowOff>156097</xdr:rowOff>
    </xdr:to>
    <xdr:pic>
      <xdr:nvPicPr>
        <xdr:cNvPr id="2" name="Imagen 1">
          <a:extLst>
            <a:ext uri="{FF2B5EF4-FFF2-40B4-BE49-F238E27FC236}">
              <a16:creationId xmlns:a16="http://schemas.microsoft.com/office/drawing/2014/main" id="{5C9BF44A-D95A-4B0B-8C42-0FA00B0482AA}"/>
            </a:ext>
          </a:extLst>
        </xdr:cNvPr>
        <xdr:cNvPicPr>
          <a:picLocks noChangeAspect="1"/>
        </xdr:cNvPicPr>
      </xdr:nvPicPr>
      <xdr:blipFill>
        <a:blip xmlns:r="http://schemas.openxmlformats.org/officeDocument/2006/relationships" r:embed="rId1"/>
        <a:stretch>
          <a:fillRect/>
        </a:stretch>
      </xdr:blipFill>
      <xdr:spPr>
        <a:xfrm>
          <a:off x="6978778" y="289378"/>
          <a:ext cx="1321312" cy="1057344"/>
        </a:xfrm>
        <a:prstGeom prst="rect">
          <a:avLst/>
        </a:prstGeom>
      </xdr:spPr>
    </xdr:pic>
    <xdr:clientData/>
  </xdr:twoCellAnchor>
  <xdr:twoCellAnchor editAs="oneCell">
    <xdr:from>
      <xdr:col>1</xdr:col>
      <xdr:colOff>147410</xdr:colOff>
      <xdr:row>0</xdr:row>
      <xdr:rowOff>181428</xdr:rowOff>
    </xdr:from>
    <xdr:to>
      <xdr:col>2</xdr:col>
      <xdr:colOff>480237</xdr:colOff>
      <xdr:row>3</xdr:row>
      <xdr:rowOff>175757</xdr:rowOff>
    </xdr:to>
    <xdr:pic>
      <xdr:nvPicPr>
        <xdr:cNvPr id="3" name="Imagen 2">
          <a:extLst>
            <a:ext uri="{FF2B5EF4-FFF2-40B4-BE49-F238E27FC236}">
              <a16:creationId xmlns:a16="http://schemas.microsoft.com/office/drawing/2014/main" id="{0378369E-F37A-4562-8D94-C198AA13112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09410" y="181428"/>
          <a:ext cx="1313902" cy="1184954"/>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7</xdr:col>
      <xdr:colOff>91297</xdr:colOff>
      <xdr:row>1</xdr:row>
      <xdr:rowOff>62593</xdr:rowOff>
    </xdr:from>
    <xdr:to>
      <xdr:col>7</xdr:col>
      <xdr:colOff>1414423</xdr:colOff>
      <xdr:row>3</xdr:row>
      <xdr:rowOff>167437</xdr:rowOff>
    </xdr:to>
    <xdr:pic>
      <xdr:nvPicPr>
        <xdr:cNvPr id="2" name="Imagen 1">
          <a:extLst>
            <a:ext uri="{FF2B5EF4-FFF2-40B4-BE49-F238E27FC236}">
              <a16:creationId xmlns:a16="http://schemas.microsoft.com/office/drawing/2014/main" id="{1ED998B3-B6CC-49AC-8E18-CFA33534B59D}"/>
            </a:ext>
          </a:extLst>
        </xdr:cNvPr>
        <xdr:cNvPicPr>
          <a:picLocks noChangeAspect="1"/>
        </xdr:cNvPicPr>
      </xdr:nvPicPr>
      <xdr:blipFill>
        <a:blip xmlns:r="http://schemas.openxmlformats.org/officeDocument/2006/relationships" r:embed="rId1"/>
        <a:stretch>
          <a:fillRect/>
        </a:stretch>
      </xdr:blipFill>
      <xdr:spPr>
        <a:xfrm>
          <a:off x="7101697" y="300718"/>
          <a:ext cx="1323126" cy="1057344"/>
        </a:xfrm>
        <a:prstGeom prst="rect">
          <a:avLst/>
        </a:prstGeom>
      </xdr:spPr>
    </xdr:pic>
    <xdr:clientData/>
  </xdr:twoCellAnchor>
  <xdr:twoCellAnchor editAs="oneCell">
    <xdr:from>
      <xdr:col>1</xdr:col>
      <xdr:colOff>272143</xdr:colOff>
      <xdr:row>1</xdr:row>
      <xdr:rowOff>0</xdr:rowOff>
    </xdr:from>
    <xdr:to>
      <xdr:col>2</xdr:col>
      <xdr:colOff>604970</xdr:colOff>
      <xdr:row>3</xdr:row>
      <xdr:rowOff>187097</xdr:rowOff>
    </xdr:to>
    <xdr:pic>
      <xdr:nvPicPr>
        <xdr:cNvPr id="3" name="Imagen 2">
          <a:extLst>
            <a:ext uri="{FF2B5EF4-FFF2-40B4-BE49-F238E27FC236}">
              <a16:creationId xmlns:a16="http://schemas.microsoft.com/office/drawing/2014/main" id="{897F8218-6D2C-47A8-BCB0-2A23AA2EB40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34143" y="238125"/>
          <a:ext cx="1313902" cy="1139597"/>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7</xdr:col>
      <xdr:colOff>48775</xdr:colOff>
      <xdr:row>1</xdr:row>
      <xdr:rowOff>54088</xdr:rowOff>
    </xdr:from>
    <xdr:to>
      <xdr:col>7</xdr:col>
      <xdr:colOff>1371901</xdr:colOff>
      <xdr:row>3</xdr:row>
      <xdr:rowOff>158932</xdr:rowOff>
    </xdr:to>
    <xdr:pic>
      <xdr:nvPicPr>
        <xdr:cNvPr id="2" name="Imagen 1">
          <a:extLst>
            <a:ext uri="{FF2B5EF4-FFF2-40B4-BE49-F238E27FC236}">
              <a16:creationId xmlns:a16="http://schemas.microsoft.com/office/drawing/2014/main" id="{5CF252C2-05C3-414A-AFBD-F9CF02CC73DF}"/>
            </a:ext>
          </a:extLst>
        </xdr:cNvPr>
        <xdr:cNvPicPr>
          <a:picLocks noChangeAspect="1"/>
        </xdr:cNvPicPr>
      </xdr:nvPicPr>
      <xdr:blipFill>
        <a:blip xmlns:r="http://schemas.openxmlformats.org/officeDocument/2006/relationships" r:embed="rId1"/>
        <a:stretch>
          <a:fillRect/>
        </a:stretch>
      </xdr:blipFill>
      <xdr:spPr>
        <a:xfrm>
          <a:off x="7059175" y="292213"/>
          <a:ext cx="1323126" cy="1057344"/>
        </a:xfrm>
        <a:prstGeom prst="rect">
          <a:avLst/>
        </a:prstGeom>
      </xdr:spPr>
    </xdr:pic>
    <xdr:clientData/>
  </xdr:twoCellAnchor>
  <xdr:twoCellAnchor editAs="oneCell">
    <xdr:from>
      <xdr:col>1</xdr:col>
      <xdr:colOff>204107</xdr:colOff>
      <xdr:row>0</xdr:row>
      <xdr:rowOff>178593</xdr:rowOff>
    </xdr:from>
    <xdr:to>
      <xdr:col>2</xdr:col>
      <xdr:colOff>545439</xdr:colOff>
      <xdr:row>3</xdr:row>
      <xdr:rowOff>178592</xdr:rowOff>
    </xdr:to>
    <xdr:pic>
      <xdr:nvPicPr>
        <xdr:cNvPr id="3" name="Imagen 2">
          <a:extLst>
            <a:ext uri="{FF2B5EF4-FFF2-40B4-BE49-F238E27FC236}">
              <a16:creationId xmlns:a16="http://schemas.microsoft.com/office/drawing/2014/main" id="{85569D91-39EB-4B40-BFBF-634D6FFAF55D}"/>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66107" y="178593"/>
          <a:ext cx="1322407" cy="1190624"/>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6</xdr:col>
      <xdr:colOff>1116935</xdr:colOff>
      <xdr:row>1</xdr:row>
      <xdr:rowOff>46945</xdr:rowOff>
    </xdr:from>
    <xdr:to>
      <xdr:col>7</xdr:col>
      <xdr:colOff>1285269</xdr:colOff>
      <xdr:row>3</xdr:row>
      <xdr:rowOff>151789</xdr:rowOff>
    </xdr:to>
    <xdr:pic>
      <xdr:nvPicPr>
        <xdr:cNvPr id="2" name="Imagen 1">
          <a:extLst>
            <a:ext uri="{FF2B5EF4-FFF2-40B4-BE49-F238E27FC236}">
              <a16:creationId xmlns:a16="http://schemas.microsoft.com/office/drawing/2014/main" id="{60BE6544-D04F-4D09-AF54-68167AF46DD0}"/>
            </a:ext>
          </a:extLst>
        </xdr:cNvPr>
        <xdr:cNvPicPr>
          <a:picLocks noChangeAspect="1"/>
        </xdr:cNvPicPr>
      </xdr:nvPicPr>
      <xdr:blipFill>
        <a:blip xmlns:r="http://schemas.openxmlformats.org/officeDocument/2006/relationships" r:embed="rId1"/>
        <a:stretch>
          <a:fillRect/>
        </a:stretch>
      </xdr:blipFill>
      <xdr:spPr>
        <a:xfrm>
          <a:off x="6984335" y="285070"/>
          <a:ext cx="1330384" cy="1057344"/>
        </a:xfrm>
        <a:prstGeom prst="rect">
          <a:avLst/>
        </a:prstGeom>
      </xdr:spPr>
    </xdr:pic>
    <xdr:clientData/>
  </xdr:twoCellAnchor>
  <xdr:twoCellAnchor editAs="oneCell">
    <xdr:from>
      <xdr:col>1</xdr:col>
      <xdr:colOff>238125</xdr:colOff>
      <xdr:row>0</xdr:row>
      <xdr:rowOff>171450</xdr:rowOff>
    </xdr:from>
    <xdr:to>
      <xdr:col>2</xdr:col>
      <xdr:colOff>582632</xdr:colOff>
      <xdr:row>3</xdr:row>
      <xdr:rowOff>171449</xdr:rowOff>
    </xdr:to>
    <xdr:pic>
      <xdr:nvPicPr>
        <xdr:cNvPr id="3" name="Imagen 2">
          <a:extLst>
            <a:ext uri="{FF2B5EF4-FFF2-40B4-BE49-F238E27FC236}">
              <a16:creationId xmlns:a16="http://schemas.microsoft.com/office/drawing/2014/main" id="{6AFC81D5-01A8-4AAF-BED6-1F4397EC5AF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00125" y="171450"/>
          <a:ext cx="1325582" cy="1190624"/>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7</xdr:col>
      <xdr:colOff>56939</xdr:colOff>
      <xdr:row>1</xdr:row>
      <xdr:rowOff>58738</xdr:rowOff>
    </xdr:from>
    <xdr:to>
      <xdr:col>7</xdr:col>
      <xdr:colOff>1381880</xdr:colOff>
      <xdr:row>3</xdr:row>
      <xdr:rowOff>163582</xdr:rowOff>
    </xdr:to>
    <xdr:pic>
      <xdr:nvPicPr>
        <xdr:cNvPr id="2" name="Imagen 1">
          <a:extLst>
            <a:ext uri="{FF2B5EF4-FFF2-40B4-BE49-F238E27FC236}">
              <a16:creationId xmlns:a16="http://schemas.microsoft.com/office/drawing/2014/main" id="{5677AB56-6C12-4072-BC65-B07F168A5191}"/>
            </a:ext>
          </a:extLst>
        </xdr:cNvPr>
        <xdr:cNvPicPr>
          <a:picLocks noChangeAspect="1"/>
        </xdr:cNvPicPr>
      </xdr:nvPicPr>
      <xdr:blipFill>
        <a:blip xmlns:r="http://schemas.openxmlformats.org/officeDocument/2006/relationships" r:embed="rId1"/>
        <a:stretch>
          <a:fillRect/>
        </a:stretch>
      </xdr:blipFill>
      <xdr:spPr>
        <a:xfrm>
          <a:off x="7086389" y="296863"/>
          <a:ext cx="1324941" cy="1057344"/>
        </a:xfrm>
        <a:prstGeom prst="rect">
          <a:avLst/>
        </a:prstGeom>
      </xdr:spPr>
    </xdr:pic>
    <xdr:clientData/>
  </xdr:twoCellAnchor>
  <xdr:twoCellAnchor editAs="oneCell">
    <xdr:from>
      <xdr:col>1</xdr:col>
      <xdr:colOff>323850</xdr:colOff>
      <xdr:row>0</xdr:row>
      <xdr:rowOff>180975</xdr:rowOff>
    </xdr:from>
    <xdr:to>
      <xdr:col>2</xdr:col>
      <xdr:colOff>673800</xdr:colOff>
      <xdr:row>3</xdr:row>
      <xdr:rowOff>183242</xdr:rowOff>
    </xdr:to>
    <xdr:pic>
      <xdr:nvPicPr>
        <xdr:cNvPr id="3" name="Imagen 2">
          <a:extLst>
            <a:ext uri="{FF2B5EF4-FFF2-40B4-BE49-F238E27FC236}">
              <a16:creationId xmlns:a16="http://schemas.microsoft.com/office/drawing/2014/main" id="{552EEE3F-AD62-462A-AB4C-EEBEE9AF60E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85850" y="180975"/>
          <a:ext cx="1331025" cy="1192892"/>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6</xdr:col>
      <xdr:colOff>1171364</xdr:colOff>
      <xdr:row>1</xdr:row>
      <xdr:rowOff>68263</xdr:rowOff>
    </xdr:from>
    <xdr:to>
      <xdr:col>7</xdr:col>
      <xdr:colOff>1296155</xdr:colOff>
      <xdr:row>3</xdr:row>
      <xdr:rowOff>173107</xdr:rowOff>
    </xdr:to>
    <xdr:pic>
      <xdr:nvPicPr>
        <xdr:cNvPr id="2" name="Imagen 1">
          <a:extLst>
            <a:ext uri="{FF2B5EF4-FFF2-40B4-BE49-F238E27FC236}">
              <a16:creationId xmlns:a16="http://schemas.microsoft.com/office/drawing/2014/main" id="{DD8B0941-E857-4A2E-A3C8-CEE9174BDA7C}"/>
            </a:ext>
          </a:extLst>
        </xdr:cNvPr>
        <xdr:cNvPicPr>
          <a:picLocks noChangeAspect="1"/>
        </xdr:cNvPicPr>
      </xdr:nvPicPr>
      <xdr:blipFill>
        <a:blip xmlns:r="http://schemas.openxmlformats.org/officeDocument/2006/relationships" r:embed="rId1"/>
        <a:stretch>
          <a:fillRect/>
        </a:stretch>
      </xdr:blipFill>
      <xdr:spPr>
        <a:xfrm>
          <a:off x="6981614" y="306388"/>
          <a:ext cx="1324941" cy="1057344"/>
        </a:xfrm>
        <a:prstGeom prst="rect">
          <a:avLst/>
        </a:prstGeom>
      </xdr:spPr>
    </xdr:pic>
    <xdr:clientData/>
  </xdr:twoCellAnchor>
  <xdr:twoCellAnchor editAs="oneCell">
    <xdr:from>
      <xdr:col>1</xdr:col>
      <xdr:colOff>238125</xdr:colOff>
      <xdr:row>1</xdr:row>
      <xdr:rowOff>0</xdr:rowOff>
    </xdr:from>
    <xdr:to>
      <xdr:col>2</xdr:col>
      <xdr:colOff>588075</xdr:colOff>
      <xdr:row>4</xdr:row>
      <xdr:rowOff>2267</xdr:rowOff>
    </xdr:to>
    <xdr:pic>
      <xdr:nvPicPr>
        <xdr:cNvPr id="3" name="Imagen 2">
          <a:extLst>
            <a:ext uri="{FF2B5EF4-FFF2-40B4-BE49-F238E27FC236}">
              <a16:creationId xmlns:a16="http://schemas.microsoft.com/office/drawing/2014/main" id="{26B69CA7-6824-4DC8-BB7A-CA3381D48792}"/>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00125" y="238125"/>
          <a:ext cx="1331025" cy="1192892"/>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7</xdr:col>
      <xdr:colOff>47414</xdr:colOff>
      <xdr:row>1</xdr:row>
      <xdr:rowOff>58738</xdr:rowOff>
    </xdr:from>
    <xdr:to>
      <xdr:col>7</xdr:col>
      <xdr:colOff>1372355</xdr:colOff>
      <xdr:row>3</xdr:row>
      <xdr:rowOff>163582</xdr:rowOff>
    </xdr:to>
    <xdr:pic>
      <xdr:nvPicPr>
        <xdr:cNvPr id="2" name="Imagen 1">
          <a:extLst>
            <a:ext uri="{FF2B5EF4-FFF2-40B4-BE49-F238E27FC236}">
              <a16:creationId xmlns:a16="http://schemas.microsoft.com/office/drawing/2014/main" id="{26225724-D9A3-4449-B8A1-0E155138499A}"/>
            </a:ext>
          </a:extLst>
        </xdr:cNvPr>
        <xdr:cNvPicPr>
          <a:picLocks noChangeAspect="1"/>
        </xdr:cNvPicPr>
      </xdr:nvPicPr>
      <xdr:blipFill>
        <a:blip xmlns:r="http://schemas.openxmlformats.org/officeDocument/2006/relationships" r:embed="rId1"/>
        <a:stretch>
          <a:fillRect/>
        </a:stretch>
      </xdr:blipFill>
      <xdr:spPr>
        <a:xfrm>
          <a:off x="7057814" y="296863"/>
          <a:ext cx="1324941" cy="1057344"/>
        </a:xfrm>
        <a:prstGeom prst="rect">
          <a:avLst/>
        </a:prstGeom>
      </xdr:spPr>
    </xdr:pic>
    <xdr:clientData/>
  </xdr:twoCellAnchor>
  <xdr:twoCellAnchor editAs="oneCell">
    <xdr:from>
      <xdr:col>1</xdr:col>
      <xdr:colOff>314325</xdr:colOff>
      <xdr:row>0</xdr:row>
      <xdr:rowOff>180975</xdr:rowOff>
    </xdr:from>
    <xdr:to>
      <xdr:col>2</xdr:col>
      <xdr:colOff>664275</xdr:colOff>
      <xdr:row>3</xdr:row>
      <xdr:rowOff>183242</xdr:rowOff>
    </xdr:to>
    <xdr:pic>
      <xdr:nvPicPr>
        <xdr:cNvPr id="3" name="Imagen 2">
          <a:extLst>
            <a:ext uri="{FF2B5EF4-FFF2-40B4-BE49-F238E27FC236}">
              <a16:creationId xmlns:a16="http://schemas.microsoft.com/office/drawing/2014/main" id="{91B28B34-D4A8-446E-9F86-E2FDE0697B96}"/>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76325" y="180975"/>
          <a:ext cx="1331025" cy="1192892"/>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6</xdr:col>
      <xdr:colOff>1180889</xdr:colOff>
      <xdr:row>1</xdr:row>
      <xdr:rowOff>68263</xdr:rowOff>
    </xdr:from>
    <xdr:to>
      <xdr:col>7</xdr:col>
      <xdr:colOff>1305680</xdr:colOff>
      <xdr:row>3</xdr:row>
      <xdr:rowOff>173107</xdr:rowOff>
    </xdr:to>
    <xdr:pic>
      <xdr:nvPicPr>
        <xdr:cNvPr id="2" name="Imagen 1">
          <a:extLst>
            <a:ext uri="{FF2B5EF4-FFF2-40B4-BE49-F238E27FC236}">
              <a16:creationId xmlns:a16="http://schemas.microsoft.com/office/drawing/2014/main" id="{752D31FD-1B00-4C18-9A79-EEA78AA44DC3}"/>
            </a:ext>
          </a:extLst>
        </xdr:cNvPr>
        <xdr:cNvPicPr>
          <a:picLocks noChangeAspect="1"/>
        </xdr:cNvPicPr>
      </xdr:nvPicPr>
      <xdr:blipFill>
        <a:blip xmlns:r="http://schemas.openxmlformats.org/officeDocument/2006/relationships" r:embed="rId1"/>
        <a:stretch>
          <a:fillRect/>
        </a:stretch>
      </xdr:blipFill>
      <xdr:spPr>
        <a:xfrm>
          <a:off x="6991139" y="306388"/>
          <a:ext cx="1324941" cy="1057344"/>
        </a:xfrm>
        <a:prstGeom prst="rect">
          <a:avLst/>
        </a:prstGeom>
      </xdr:spPr>
    </xdr:pic>
    <xdr:clientData/>
  </xdr:twoCellAnchor>
  <xdr:twoCellAnchor editAs="oneCell">
    <xdr:from>
      <xdr:col>1</xdr:col>
      <xdr:colOff>247650</xdr:colOff>
      <xdr:row>1</xdr:row>
      <xdr:rowOff>0</xdr:rowOff>
    </xdr:from>
    <xdr:to>
      <xdr:col>2</xdr:col>
      <xdr:colOff>597600</xdr:colOff>
      <xdr:row>4</xdr:row>
      <xdr:rowOff>2267</xdr:rowOff>
    </xdr:to>
    <xdr:pic>
      <xdr:nvPicPr>
        <xdr:cNvPr id="3" name="Imagen 2">
          <a:extLst>
            <a:ext uri="{FF2B5EF4-FFF2-40B4-BE49-F238E27FC236}">
              <a16:creationId xmlns:a16="http://schemas.microsoft.com/office/drawing/2014/main" id="{397F7C71-7CA8-47BF-90AE-1073708A95D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09650" y="238125"/>
          <a:ext cx="1331025" cy="1192892"/>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6</xdr:col>
      <xdr:colOff>1199939</xdr:colOff>
      <xdr:row>1</xdr:row>
      <xdr:rowOff>68263</xdr:rowOff>
    </xdr:from>
    <xdr:to>
      <xdr:col>7</xdr:col>
      <xdr:colOff>1324730</xdr:colOff>
      <xdr:row>3</xdr:row>
      <xdr:rowOff>173107</xdr:rowOff>
    </xdr:to>
    <xdr:pic>
      <xdr:nvPicPr>
        <xdr:cNvPr id="2" name="Imagen 1">
          <a:extLst>
            <a:ext uri="{FF2B5EF4-FFF2-40B4-BE49-F238E27FC236}">
              <a16:creationId xmlns:a16="http://schemas.microsoft.com/office/drawing/2014/main" id="{84A2BB73-52D6-4C79-9BAA-3D849182FC79}"/>
            </a:ext>
          </a:extLst>
        </xdr:cNvPr>
        <xdr:cNvPicPr>
          <a:picLocks noChangeAspect="1"/>
        </xdr:cNvPicPr>
      </xdr:nvPicPr>
      <xdr:blipFill>
        <a:blip xmlns:r="http://schemas.openxmlformats.org/officeDocument/2006/relationships" r:embed="rId1"/>
        <a:stretch>
          <a:fillRect/>
        </a:stretch>
      </xdr:blipFill>
      <xdr:spPr>
        <a:xfrm>
          <a:off x="7010189" y="306388"/>
          <a:ext cx="1324941" cy="1057344"/>
        </a:xfrm>
        <a:prstGeom prst="rect">
          <a:avLst/>
        </a:prstGeom>
      </xdr:spPr>
    </xdr:pic>
    <xdr:clientData/>
  </xdr:twoCellAnchor>
  <xdr:twoCellAnchor editAs="oneCell">
    <xdr:from>
      <xdr:col>1</xdr:col>
      <xdr:colOff>266700</xdr:colOff>
      <xdr:row>1</xdr:row>
      <xdr:rowOff>0</xdr:rowOff>
    </xdr:from>
    <xdr:to>
      <xdr:col>2</xdr:col>
      <xdr:colOff>616650</xdr:colOff>
      <xdr:row>4</xdr:row>
      <xdr:rowOff>2267</xdr:rowOff>
    </xdr:to>
    <xdr:pic>
      <xdr:nvPicPr>
        <xdr:cNvPr id="3" name="Imagen 2">
          <a:extLst>
            <a:ext uri="{FF2B5EF4-FFF2-40B4-BE49-F238E27FC236}">
              <a16:creationId xmlns:a16="http://schemas.microsoft.com/office/drawing/2014/main" id="{A728D657-28E3-4D8F-9CF7-1080CA68D6C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28700" y="238125"/>
          <a:ext cx="1331025" cy="1192892"/>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7</xdr:col>
      <xdr:colOff>40270</xdr:colOff>
      <xdr:row>1</xdr:row>
      <xdr:rowOff>73026</xdr:rowOff>
    </xdr:from>
    <xdr:to>
      <xdr:col>7</xdr:col>
      <xdr:colOff>1365211</xdr:colOff>
      <xdr:row>3</xdr:row>
      <xdr:rowOff>177870</xdr:rowOff>
    </xdr:to>
    <xdr:pic>
      <xdr:nvPicPr>
        <xdr:cNvPr id="2" name="Imagen 1">
          <a:extLst>
            <a:ext uri="{FF2B5EF4-FFF2-40B4-BE49-F238E27FC236}">
              <a16:creationId xmlns:a16="http://schemas.microsoft.com/office/drawing/2014/main" id="{ABA83FFA-A8AD-48BE-9977-D5CBD1A4B4B3}"/>
            </a:ext>
          </a:extLst>
        </xdr:cNvPr>
        <xdr:cNvPicPr>
          <a:picLocks noChangeAspect="1"/>
        </xdr:cNvPicPr>
      </xdr:nvPicPr>
      <xdr:blipFill>
        <a:blip xmlns:r="http://schemas.openxmlformats.org/officeDocument/2006/relationships" r:embed="rId1"/>
        <a:stretch>
          <a:fillRect/>
        </a:stretch>
      </xdr:blipFill>
      <xdr:spPr>
        <a:xfrm>
          <a:off x="7050670" y="311151"/>
          <a:ext cx="1324941" cy="1057344"/>
        </a:xfrm>
        <a:prstGeom prst="rect">
          <a:avLst/>
        </a:prstGeom>
      </xdr:spPr>
    </xdr:pic>
    <xdr:clientData/>
  </xdr:twoCellAnchor>
  <xdr:twoCellAnchor editAs="oneCell">
    <xdr:from>
      <xdr:col>1</xdr:col>
      <xdr:colOff>297656</xdr:colOff>
      <xdr:row>0</xdr:row>
      <xdr:rowOff>223838</xdr:rowOff>
    </xdr:from>
    <xdr:to>
      <xdr:col>2</xdr:col>
      <xdr:colOff>652368</xdr:colOff>
      <xdr:row>3</xdr:row>
      <xdr:rowOff>226105</xdr:rowOff>
    </xdr:to>
    <xdr:pic>
      <xdr:nvPicPr>
        <xdr:cNvPr id="3" name="Imagen 2">
          <a:extLst>
            <a:ext uri="{FF2B5EF4-FFF2-40B4-BE49-F238E27FC236}">
              <a16:creationId xmlns:a16="http://schemas.microsoft.com/office/drawing/2014/main" id="{D894CC32-2252-4934-98A2-1A3A36F4146B}"/>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59656" y="223838"/>
          <a:ext cx="1335787" cy="1192892"/>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6</xdr:col>
      <xdr:colOff>1141234</xdr:colOff>
      <xdr:row>1</xdr:row>
      <xdr:rowOff>68263</xdr:rowOff>
    </xdr:from>
    <xdr:to>
      <xdr:col>7</xdr:col>
      <xdr:colOff>1270690</xdr:colOff>
      <xdr:row>3</xdr:row>
      <xdr:rowOff>173107</xdr:rowOff>
    </xdr:to>
    <xdr:pic>
      <xdr:nvPicPr>
        <xdr:cNvPr id="2" name="Imagen 1">
          <a:extLst>
            <a:ext uri="{FF2B5EF4-FFF2-40B4-BE49-F238E27FC236}">
              <a16:creationId xmlns:a16="http://schemas.microsoft.com/office/drawing/2014/main" id="{F77D3EDD-3E8C-4E06-9924-C74232EB5C46}"/>
            </a:ext>
          </a:extLst>
        </xdr:cNvPr>
        <xdr:cNvPicPr>
          <a:picLocks noChangeAspect="1"/>
        </xdr:cNvPicPr>
      </xdr:nvPicPr>
      <xdr:blipFill>
        <a:blip xmlns:r="http://schemas.openxmlformats.org/officeDocument/2006/relationships" r:embed="rId1"/>
        <a:stretch>
          <a:fillRect/>
        </a:stretch>
      </xdr:blipFill>
      <xdr:spPr>
        <a:xfrm>
          <a:off x="6951484" y="306388"/>
          <a:ext cx="1329606" cy="1057344"/>
        </a:xfrm>
        <a:prstGeom prst="rect">
          <a:avLst/>
        </a:prstGeom>
      </xdr:spPr>
    </xdr:pic>
    <xdr:clientData/>
  </xdr:twoCellAnchor>
  <xdr:twoCellAnchor editAs="oneCell">
    <xdr:from>
      <xdr:col>1</xdr:col>
      <xdr:colOff>213827</xdr:colOff>
      <xdr:row>1</xdr:row>
      <xdr:rowOff>0</xdr:rowOff>
    </xdr:from>
    <xdr:to>
      <xdr:col>2</xdr:col>
      <xdr:colOff>563194</xdr:colOff>
      <xdr:row>3</xdr:row>
      <xdr:rowOff>192767</xdr:rowOff>
    </xdr:to>
    <xdr:pic>
      <xdr:nvPicPr>
        <xdr:cNvPr id="3" name="Imagen 2">
          <a:extLst>
            <a:ext uri="{FF2B5EF4-FFF2-40B4-BE49-F238E27FC236}">
              <a16:creationId xmlns:a16="http://schemas.microsoft.com/office/drawing/2014/main" id="{9BA0CBBB-1302-48EA-83CB-80CD84EB44DD}"/>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75827" y="238125"/>
          <a:ext cx="1330442" cy="1145267"/>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6</xdr:col>
      <xdr:colOff>1159458</xdr:colOff>
      <xdr:row>1</xdr:row>
      <xdr:rowOff>93776</xdr:rowOff>
    </xdr:from>
    <xdr:to>
      <xdr:col>7</xdr:col>
      <xdr:colOff>1285270</xdr:colOff>
      <xdr:row>3</xdr:row>
      <xdr:rowOff>198620</xdr:rowOff>
    </xdr:to>
    <xdr:pic>
      <xdr:nvPicPr>
        <xdr:cNvPr id="2" name="Imagen 1">
          <a:extLst>
            <a:ext uri="{FF2B5EF4-FFF2-40B4-BE49-F238E27FC236}">
              <a16:creationId xmlns:a16="http://schemas.microsoft.com/office/drawing/2014/main" id="{A8847DBB-86D0-4D77-8A9F-A5C4E1C93675}"/>
            </a:ext>
          </a:extLst>
        </xdr:cNvPr>
        <xdr:cNvPicPr>
          <a:picLocks noChangeAspect="1"/>
        </xdr:cNvPicPr>
      </xdr:nvPicPr>
      <xdr:blipFill>
        <a:blip xmlns:r="http://schemas.openxmlformats.org/officeDocument/2006/relationships" r:embed="rId1"/>
        <a:stretch>
          <a:fillRect/>
        </a:stretch>
      </xdr:blipFill>
      <xdr:spPr>
        <a:xfrm>
          <a:off x="6969708" y="331901"/>
          <a:ext cx="1325962" cy="1057344"/>
        </a:xfrm>
        <a:prstGeom prst="rect">
          <a:avLst/>
        </a:prstGeom>
      </xdr:spPr>
    </xdr:pic>
    <xdr:clientData/>
  </xdr:twoCellAnchor>
  <xdr:twoCellAnchor editAs="oneCell">
    <xdr:from>
      <xdr:col>1</xdr:col>
      <xdr:colOff>212613</xdr:colOff>
      <xdr:row>1</xdr:row>
      <xdr:rowOff>0</xdr:rowOff>
    </xdr:from>
    <xdr:to>
      <xdr:col>2</xdr:col>
      <xdr:colOff>565625</xdr:colOff>
      <xdr:row>4</xdr:row>
      <xdr:rowOff>5669</xdr:rowOff>
    </xdr:to>
    <xdr:pic>
      <xdr:nvPicPr>
        <xdr:cNvPr id="3" name="Imagen 2">
          <a:extLst>
            <a:ext uri="{FF2B5EF4-FFF2-40B4-BE49-F238E27FC236}">
              <a16:creationId xmlns:a16="http://schemas.microsoft.com/office/drawing/2014/main" id="{A9EA8CE9-C6C6-41E7-88C2-731B42BF695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74613" y="238125"/>
          <a:ext cx="1334087" cy="1196294"/>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7</xdr:col>
      <xdr:colOff>1131094</xdr:colOff>
      <xdr:row>1</xdr:row>
      <xdr:rowOff>84535</xdr:rowOff>
    </xdr:from>
    <xdr:to>
      <xdr:col>8</xdr:col>
      <xdr:colOff>1177071</xdr:colOff>
      <xdr:row>3</xdr:row>
      <xdr:rowOff>113576</xdr:rowOff>
    </xdr:to>
    <xdr:pic>
      <xdr:nvPicPr>
        <xdr:cNvPr id="2" name="Imagen 1">
          <a:extLst>
            <a:ext uri="{FF2B5EF4-FFF2-40B4-BE49-F238E27FC236}">
              <a16:creationId xmlns:a16="http://schemas.microsoft.com/office/drawing/2014/main" id="{2A716D9A-7340-4214-821C-3503191E205D}"/>
            </a:ext>
          </a:extLst>
        </xdr:cNvPr>
        <xdr:cNvPicPr>
          <a:picLocks noChangeAspect="1"/>
        </xdr:cNvPicPr>
      </xdr:nvPicPr>
      <xdr:blipFill>
        <a:blip xmlns:r="http://schemas.openxmlformats.org/officeDocument/2006/relationships" r:embed="rId1"/>
        <a:stretch>
          <a:fillRect/>
        </a:stretch>
      </xdr:blipFill>
      <xdr:spPr>
        <a:xfrm>
          <a:off x="7008019" y="179785"/>
          <a:ext cx="1246127" cy="981541"/>
        </a:xfrm>
        <a:prstGeom prst="rect">
          <a:avLst/>
        </a:prstGeom>
      </xdr:spPr>
    </xdr:pic>
    <xdr:clientData/>
  </xdr:twoCellAnchor>
  <xdr:twoCellAnchor editAs="oneCell">
    <xdr:from>
      <xdr:col>2</xdr:col>
      <xdr:colOff>257969</xdr:colOff>
      <xdr:row>0</xdr:row>
      <xdr:rowOff>178595</xdr:rowOff>
    </xdr:from>
    <xdr:to>
      <xdr:col>3</xdr:col>
      <xdr:colOff>610445</xdr:colOff>
      <xdr:row>3</xdr:row>
      <xdr:rowOff>183958</xdr:rowOff>
    </xdr:to>
    <xdr:pic>
      <xdr:nvPicPr>
        <xdr:cNvPr id="3" name="Imagen 2">
          <a:extLst>
            <a:ext uri="{FF2B5EF4-FFF2-40B4-BE49-F238E27FC236}">
              <a16:creationId xmlns:a16="http://schemas.microsoft.com/office/drawing/2014/main" id="{792301EB-CB4A-4602-A92A-9E18A4D71778}"/>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86644" y="92870"/>
          <a:ext cx="1333551" cy="1138838"/>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2</xdr:col>
      <xdr:colOff>406797</xdr:colOff>
      <xdr:row>1</xdr:row>
      <xdr:rowOff>0</xdr:rowOff>
    </xdr:from>
    <xdr:to>
      <xdr:col>3</xdr:col>
      <xdr:colOff>761257</xdr:colOff>
      <xdr:row>3</xdr:row>
      <xdr:rowOff>186338</xdr:rowOff>
    </xdr:to>
    <xdr:pic>
      <xdr:nvPicPr>
        <xdr:cNvPr id="2" name="Imagen 1">
          <a:extLst>
            <a:ext uri="{FF2B5EF4-FFF2-40B4-BE49-F238E27FC236}">
              <a16:creationId xmlns:a16="http://schemas.microsoft.com/office/drawing/2014/main" id="{7C9E3B84-BCB0-4C9B-8887-9A0DC6D0318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2" t="2078" r="70101" b="1437"/>
        <a:stretch/>
      </xdr:blipFill>
      <xdr:spPr>
        <a:xfrm>
          <a:off x="1235472" y="47625"/>
          <a:ext cx="1335535" cy="1138838"/>
        </a:xfrm>
        <a:prstGeom prst="rect">
          <a:avLst/>
        </a:prstGeom>
      </xdr:spPr>
    </xdr:pic>
    <xdr:clientData/>
  </xdr:twoCellAnchor>
  <xdr:twoCellAnchor editAs="oneCell">
    <xdr:from>
      <xdr:col>8</xdr:col>
      <xdr:colOff>19843</xdr:colOff>
      <xdr:row>1</xdr:row>
      <xdr:rowOff>109140</xdr:rowOff>
    </xdr:from>
    <xdr:to>
      <xdr:col>8</xdr:col>
      <xdr:colOff>1272320</xdr:colOff>
      <xdr:row>3</xdr:row>
      <xdr:rowOff>138181</xdr:rowOff>
    </xdr:to>
    <xdr:pic>
      <xdr:nvPicPr>
        <xdr:cNvPr id="3" name="Imagen 2">
          <a:extLst>
            <a:ext uri="{FF2B5EF4-FFF2-40B4-BE49-F238E27FC236}">
              <a16:creationId xmlns:a16="http://schemas.microsoft.com/office/drawing/2014/main" id="{5A4EEECE-C3A9-49FD-80C5-E4294DFCBE34}"/>
            </a:ext>
          </a:extLst>
        </xdr:cNvPr>
        <xdr:cNvPicPr>
          <a:picLocks noChangeAspect="1"/>
        </xdr:cNvPicPr>
      </xdr:nvPicPr>
      <xdr:blipFill>
        <a:blip xmlns:r="http://schemas.openxmlformats.org/officeDocument/2006/relationships" r:embed="rId2"/>
        <a:stretch>
          <a:fillRect/>
        </a:stretch>
      </xdr:blipFill>
      <xdr:spPr>
        <a:xfrm>
          <a:off x="7096918" y="156765"/>
          <a:ext cx="1252477" cy="981541"/>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2</xdr:col>
      <xdr:colOff>347265</xdr:colOff>
      <xdr:row>1</xdr:row>
      <xdr:rowOff>9922</xdr:rowOff>
    </xdr:from>
    <xdr:to>
      <xdr:col>3</xdr:col>
      <xdr:colOff>703710</xdr:colOff>
      <xdr:row>4</xdr:row>
      <xdr:rowOff>7745</xdr:rowOff>
    </xdr:to>
    <xdr:pic>
      <xdr:nvPicPr>
        <xdr:cNvPr id="2" name="Imagen 1">
          <a:extLst>
            <a:ext uri="{FF2B5EF4-FFF2-40B4-BE49-F238E27FC236}">
              <a16:creationId xmlns:a16="http://schemas.microsoft.com/office/drawing/2014/main" id="{47645D8D-509D-4F2B-8A32-3AF2651EB8C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2" t="2078" r="70101" b="1437"/>
        <a:stretch/>
      </xdr:blipFill>
      <xdr:spPr>
        <a:xfrm>
          <a:off x="1175940" y="86122"/>
          <a:ext cx="1337520" cy="1188448"/>
        </a:xfrm>
        <a:prstGeom prst="rect">
          <a:avLst/>
        </a:prstGeom>
      </xdr:spPr>
    </xdr:pic>
    <xdr:clientData/>
  </xdr:twoCellAnchor>
  <xdr:twoCellAnchor editAs="oneCell">
    <xdr:from>
      <xdr:col>8</xdr:col>
      <xdr:colOff>0</xdr:colOff>
      <xdr:row>1</xdr:row>
      <xdr:rowOff>109140</xdr:rowOff>
    </xdr:from>
    <xdr:to>
      <xdr:col>8</xdr:col>
      <xdr:colOff>1252477</xdr:colOff>
      <xdr:row>3</xdr:row>
      <xdr:rowOff>138181</xdr:rowOff>
    </xdr:to>
    <xdr:pic>
      <xdr:nvPicPr>
        <xdr:cNvPr id="3" name="Imagen 2">
          <a:extLst>
            <a:ext uri="{FF2B5EF4-FFF2-40B4-BE49-F238E27FC236}">
              <a16:creationId xmlns:a16="http://schemas.microsoft.com/office/drawing/2014/main" id="{BA43776F-9A77-44E9-9809-BFC1152AE071}"/>
            </a:ext>
          </a:extLst>
        </xdr:cNvPr>
        <xdr:cNvPicPr>
          <a:picLocks noChangeAspect="1"/>
        </xdr:cNvPicPr>
      </xdr:nvPicPr>
      <xdr:blipFill>
        <a:blip xmlns:r="http://schemas.openxmlformats.org/officeDocument/2006/relationships" r:embed="rId2"/>
        <a:stretch>
          <a:fillRect/>
        </a:stretch>
      </xdr:blipFill>
      <xdr:spPr>
        <a:xfrm>
          <a:off x="7077075" y="185340"/>
          <a:ext cx="1252477" cy="981541"/>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2</xdr:col>
      <xdr:colOff>233948</xdr:colOff>
      <xdr:row>1</xdr:row>
      <xdr:rowOff>0</xdr:rowOff>
    </xdr:from>
    <xdr:to>
      <xdr:col>3</xdr:col>
      <xdr:colOff>582372</xdr:colOff>
      <xdr:row>4</xdr:row>
      <xdr:rowOff>496</xdr:rowOff>
    </xdr:to>
    <xdr:pic>
      <xdr:nvPicPr>
        <xdr:cNvPr id="2" name="Imagen 1">
          <a:extLst>
            <a:ext uri="{FF2B5EF4-FFF2-40B4-BE49-F238E27FC236}">
              <a16:creationId xmlns:a16="http://schemas.microsoft.com/office/drawing/2014/main" id="{5FA55426-237C-41BA-8250-81D14E0A067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2" t="2078" r="70101" b="1437"/>
        <a:stretch/>
      </xdr:blipFill>
      <xdr:spPr>
        <a:xfrm>
          <a:off x="1062623" y="95250"/>
          <a:ext cx="1329499" cy="1191121"/>
        </a:xfrm>
        <a:prstGeom prst="rect">
          <a:avLst/>
        </a:prstGeom>
      </xdr:spPr>
    </xdr:pic>
    <xdr:clientData/>
  </xdr:twoCellAnchor>
  <xdr:twoCellAnchor editAs="oneCell">
    <xdr:from>
      <xdr:col>7</xdr:col>
      <xdr:colOff>1071793</xdr:colOff>
      <xdr:row>1</xdr:row>
      <xdr:rowOff>99218</xdr:rowOff>
    </xdr:from>
    <xdr:to>
      <xdr:col>8</xdr:col>
      <xdr:colOff>1121112</xdr:colOff>
      <xdr:row>3</xdr:row>
      <xdr:rowOff>124249</xdr:rowOff>
    </xdr:to>
    <xdr:pic>
      <xdr:nvPicPr>
        <xdr:cNvPr id="3" name="Imagen 2">
          <a:extLst>
            <a:ext uri="{FF2B5EF4-FFF2-40B4-BE49-F238E27FC236}">
              <a16:creationId xmlns:a16="http://schemas.microsoft.com/office/drawing/2014/main" id="{52F97902-FEAC-4888-B5D4-543F99D8CF25}"/>
            </a:ext>
          </a:extLst>
        </xdr:cNvPr>
        <xdr:cNvPicPr>
          <a:picLocks noChangeAspect="1"/>
        </xdr:cNvPicPr>
      </xdr:nvPicPr>
      <xdr:blipFill>
        <a:blip xmlns:r="http://schemas.openxmlformats.org/officeDocument/2006/relationships" r:embed="rId2"/>
        <a:stretch>
          <a:fillRect/>
        </a:stretch>
      </xdr:blipFill>
      <xdr:spPr>
        <a:xfrm>
          <a:off x="6948718" y="194468"/>
          <a:ext cx="1249469" cy="977531"/>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7</xdr:col>
      <xdr:colOff>127582</xdr:colOff>
      <xdr:row>1</xdr:row>
      <xdr:rowOff>28576</xdr:rowOff>
    </xdr:from>
    <xdr:to>
      <xdr:col>7</xdr:col>
      <xdr:colOff>1452523</xdr:colOff>
      <xdr:row>3</xdr:row>
      <xdr:rowOff>133420</xdr:rowOff>
    </xdr:to>
    <xdr:pic>
      <xdr:nvPicPr>
        <xdr:cNvPr id="2" name="Imagen 1">
          <a:extLst>
            <a:ext uri="{FF2B5EF4-FFF2-40B4-BE49-F238E27FC236}">
              <a16:creationId xmlns:a16="http://schemas.microsoft.com/office/drawing/2014/main" id="{B6BA5EE9-27FA-4075-BF8B-AC92E1E75BC2}"/>
            </a:ext>
          </a:extLst>
        </xdr:cNvPr>
        <xdr:cNvPicPr>
          <a:picLocks noChangeAspect="1"/>
        </xdr:cNvPicPr>
      </xdr:nvPicPr>
      <xdr:blipFill>
        <a:blip xmlns:r="http://schemas.openxmlformats.org/officeDocument/2006/relationships" r:embed="rId1"/>
        <a:stretch>
          <a:fillRect/>
        </a:stretch>
      </xdr:blipFill>
      <xdr:spPr>
        <a:xfrm>
          <a:off x="7137982" y="266701"/>
          <a:ext cx="1324941" cy="1057344"/>
        </a:xfrm>
        <a:prstGeom prst="rect">
          <a:avLst/>
        </a:prstGeom>
      </xdr:spPr>
    </xdr:pic>
    <xdr:clientData/>
  </xdr:twoCellAnchor>
  <xdr:twoCellAnchor editAs="oneCell">
    <xdr:from>
      <xdr:col>1</xdr:col>
      <xdr:colOff>406797</xdr:colOff>
      <xdr:row>0</xdr:row>
      <xdr:rowOff>148829</xdr:rowOff>
    </xdr:from>
    <xdr:to>
      <xdr:col>2</xdr:col>
      <xdr:colOff>755556</xdr:colOff>
      <xdr:row>3</xdr:row>
      <xdr:rowOff>153080</xdr:rowOff>
    </xdr:to>
    <xdr:pic>
      <xdr:nvPicPr>
        <xdr:cNvPr id="3" name="Imagen 2">
          <a:extLst>
            <a:ext uri="{FF2B5EF4-FFF2-40B4-BE49-F238E27FC236}">
              <a16:creationId xmlns:a16="http://schemas.microsoft.com/office/drawing/2014/main" id="{9B990D87-C2E8-4B8A-ABA5-71E169D45D3B}"/>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168797" y="148829"/>
          <a:ext cx="1329834" cy="1194876"/>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7</xdr:col>
      <xdr:colOff>48206</xdr:colOff>
      <xdr:row>1</xdr:row>
      <xdr:rowOff>50403</xdr:rowOff>
    </xdr:from>
    <xdr:to>
      <xdr:col>7</xdr:col>
      <xdr:colOff>1373147</xdr:colOff>
      <xdr:row>3</xdr:row>
      <xdr:rowOff>155247</xdr:rowOff>
    </xdr:to>
    <xdr:pic>
      <xdr:nvPicPr>
        <xdr:cNvPr id="2" name="Imagen 1">
          <a:extLst>
            <a:ext uri="{FF2B5EF4-FFF2-40B4-BE49-F238E27FC236}">
              <a16:creationId xmlns:a16="http://schemas.microsoft.com/office/drawing/2014/main" id="{19D51473-F62F-4BBE-B0EF-1E3770498BBB}"/>
            </a:ext>
          </a:extLst>
        </xdr:cNvPr>
        <xdr:cNvPicPr>
          <a:picLocks noChangeAspect="1"/>
        </xdr:cNvPicPr>
      </xdr:nvPicPr>
      <xdr:blipFill>
        <a:blip xmlns:r="http://schemas.openxmlformats.org/officeDocument/2006/relationships" r:embed="rId1"/>
        <a:stretch>
          <a:fillRect/>
        </a:stretch>
      </xdr:blipFill>
      <xdr:spPr>
        <a:xfrm>
          <a:off x="7058606" y="288528"/>
          <a:ext cx="1324941" cy="1057344"/>
        </a:xfrm>
        <a:prstGeom prst="rect">
          <a:avLst/>
        </a:prstGeom>
      </xdr:spPr>
    </xdr:pic>
    <xdr:clientData/>
  </xdr:twoCellAnchor>
  <xdr:twoCellAnchor editAs="oneCell">
    <xdr:from>
      <xdr:col>1</xdr:col>
      <xdr:colOff>317500</xdr:colOff>
      <xdr:row>0</xdr:row>
      <xdr:rowOff>168672</xdr:rowOff>
    </xdr:from>
    <xdr:to>
      <xdr:col>2</xdr:col>
      <xdr:colOff>668243</xdr:colOff>
      <xdr:row>3</xdr:row>
      <xdr:rowOff>174907</xdr:rowOff>
    </xdr:to>
    <xdr:pic>
      <xdr:nvPicPr>
        <xdr:cNvPr id="3" name="Imagen 2">
          <a:extLst>
            <a:ext uri="{FF2B5EF4-FFF2-40B4-BE49-F238E27FC236}">
              <a16:creationId xmlns:a16="http://schemas.microsoft.com/office/drawing/2014/main" id="{E5501430-FB73-4A5D-B951-BE856C651DFB}"/>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79500" y="168672"/>
          <a:ext cx="1331818" cy="119686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7</xdr:col>
      <xdr:colOff>28362</xdr:colOff>
      <xdr:row>1</xdr:row>
      <xdr:rowOff>50403</xdr:rowOff>
    </xdr:from>
    <xdr:to>
      <xdr:col>7</xdr:col>
      <xdr:colOff>1353303</xdr:colOff>
      <xdr:row>3</xdr:row>
      <xdr:rowOff>155247</xdr:rowOff>
    </xdr:to>
    <xdr:pic>
      <xdr:nvPicPr>
        <xdr:cNvPr id="2" name="Imagen 1">
          <a:extLst>
            <a:ext uri="{FF2B5EF4-FFF2-40B4-BE49-F238E27FC236}">
              <a16:creationId xmlns:a16="http://schemas.microsoft.com/office/drawing/2014/main" id="{95BF2BC4-5EB3-4519-BA9E-DFC86ED64648}"/>
            </a:ext>
          </a:extLst>
        </xdr:cNvPr>
        <xdr:cNvPicPr>
          <a:picLocks noChangeAspect="1"/>
        </xdr:cNvPicPr>
      </xdr:nvPicPr>
      <xdr:blipFill>
        <a:blip xmlns:r="http://schemas.openxmlformats.org/officeDocument/2006/relationships" r:embed="rId1"/>
        <a:stretch>
          <a:fillRect/>
        </a:stretch>
      </xdr:blipFill>
      <xdr:spPr>
        <a:xfrm>
          <a:off x="7038762" y="288528"/>
          <a:ext cx="1324941" cy="1057344"/>
        </a:xfrm>
        <a:prstGeom prst="rect">
          <a:avLst/>
        </a:prstGeom>
      </xdr:spPr>
    </xdr:pic>
    <xdr:clientData/>
  </xdr:twoCellAnchor>
  <xdr:twoCellAnchor editAs="oneCell">
    <xdr:from>
      <xdr:col>1</xdr:col>
      <xdr:colOff>278606</xdr:colOff>
      <xdr:row>1</xdr:row>
      <xdr:rowOff>35322</xdr:rowOff>
    </xdr:from>
    <xdr:to>
      <xdr:col>2</xdr:col>
      <xdr:colOff>629349</xdr:colOff>
      <xdr:row>4</xdr:row>
      <xdr:rowOff>41557</xdr:rowOff>
    </xdr:to>
    <xdr:pic>
      <xdr:nvPicPr>
        <xdr:cNvPr id="3" name="Imagen 2">
          <a:extLst>
            <a:ext uri="{FF2B5EF4-FFF2-40B4-BE49-F238E27FC236}">
              <a16:creationId xmlns:a16="http://schemas.microsoft.com/office/drawing/2014/main" id="{DCE1E52E-C0F2-490E-AFA5-10B8F06D8637}"/>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40606" y="273447"/>
          <a:ext cx="1331818" cy="11968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ried@hotmail.com" TargetMode="External"/><Relationship Id="rId1" Type="http://schemas.openxmlformats.org/officeDocument/2006/relationships/hyperlink" Target="https://www.inegi.org.mx/programas/envipe/202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policiabenitojuarez@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ecretaria.prevencion@hot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secretaria.prevencion@hot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secretaria.prevencion@hot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secretaria.prevencion@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secretaria.prevencion@hot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secretaria.prevencion@hot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secretaria.prevencion@hot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cs.smspyt@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cs.smspyt@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asuntosinternos2005@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asuntosinternos2005@gmail.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asuntosinternos2005@gmail.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asuntosinternos2005@g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Informes.juridico.smspt@gmail.com"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Informes.juridico.smspt@gmail.com"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Informes.juridico.smspt@gmail.com"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Informes.juridico.smspt@gmail.com"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mailto:inteligenciaencuestas@gmail.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inteligenciaencuestas@gmail.com"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mailto:subsecretaria.smspytcancun@gmail.com"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mailto:subsecretaria.smspytcancun@gmail.com"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mailto:subsecretaria.smspytcancun@gmail.com"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mailto:direccion.adtva.smspyt@gmail.com"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mailto:direccion.adtva.smspyt@gmail.com"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mailto:direccion.adtva.smspyt@gmail.com"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mailto:direccion.adtva.smspyt@gmail.com"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mailto:direccion.adtva.smspyt@gmail.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mailto:direccion.adtva.smspyt@gmail.com"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mailto:direccion.adtva.smspyt@gmail.com"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mailto:direccion.adtva.smspyt@gmail.com"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mailto:smspyt.turistica@gmail.com"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mailto:smspyt.turistica@gmail.com"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mailto:smspyt.turistica@gmail.com"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mailto:smspyt.turistica@gmail.com"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mailto:smspyt.turistica@gmail.com"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2.bin"/><Relationship Id="rId1" Type="http://schemas.openxmlformats.org/officeDocument/2006/relationships/hyperlink" Target="mailto:smspyt.turistica@gmail.com"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3.bin"/><Relationship Id="rId1" Type="http://schemas.openxmlformats.org/officeDocument/2006/relationships/hyperlink" Target="mailto:apsmspyt@gmail.com" TargetMode="Externa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4.bin"/><Relationship Id="rId1" Type="http://schemas.openxmlformats.org/officeDocument/2006/relationships/hyperlink" Target="mailto:apsmspyt@gmail.com" TargetMode="Externa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45.bin"/><Relationship Id="rId1" Type="http://schemas.openxmlformats.org/officeDocument/2006/relationships/hyperlink" Target="mailto:apsmspyt@gmail.com"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46.bin"/><Relationship Id="rId1" Type="http://schemas.openxmlformats.org/officeDocument/2006/relationships/hyperlink" Target="mailto:apsmspyt@gmail.com" TargetMode="Externa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47.bin"/><Relationship Id="rId1" Type="http://schemas.openxmlformats.org/officeDocument/2006/relationships/hyperlink" Target="mailto:programasviales2017@gmail.com"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48.bin"/><Relationship Id="rId1" Type="http://schemas.openxmlformats.org/officeDocument/2006/relationships/hyperlink" Target="mailto:programasviales2017@gmail.com" TargetMode="Externa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49.bin"/><Relationship Id="rId1" Type="http://schemas.openxmlformats.org/officeDocument/2006/relationships/hyperlink" Target="mailto:programasviales2017@gmail.com" TargetMode="External"/></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50.bin"/><Relationship Id="rId1" Type="http://schemas.openxmlformats.org/officeDocument/2006/relationships/hyperlink" Target="mailto:programasviales2017@gmail.com" TargetMode="Externa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51.bin"/><Relationship Id="rId1" Type="http://schemas.openxmlformats.org/officeDocument/2006/relationships/hyperlink" Target="mailto:programasviales2017@gmail.com" TargetMode="External"/></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52.bin"/><Relationship Id="rId1" Type="http://schemas.openxmlformats.org/officeDocument/2006/relationships/hyperlink" Target="mailto:programasviales2017@gmail.com" TargetMode="External"/></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53.bin"/><Relationship Id="rId1" Type="http://schemas.openxmlformats.org/officeDocument/2006/relationships/hyperlink" Target="mailto:informes.smspyt@gmail.com" TargetMode="Externa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54.bin"/><Relationship Id="rId1" Type="http://schemas.openxmlformats.org/officeDocument/2006/relationships/hyperlink" Target="mailto:informes.smspyt@gmail.com" TargetMode="External"/></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55.bin"/><Relationship Id="rId1" Type="http://schemas.openxmlformats.org/officeDocument/2006/relationships/hyperlink" Target="mailto:informes.smspyt@gmail.com" TargetMode="External"/></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56.bin"/><Relationship Id="rId1" Type="http://schemas.openxmlformats.org/officeDocument/2006/relationships/hyperlink" Target="mailto:policia.auxiliar.cancun@gmail.com" TargetMode="External"/></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57.bin"/><Relationship Id="rId1" Type="http://schemas.openxmlformats.org/officeDocument/2006/relationships/hyperlink" Target="mailto:policia.auxiliar.cancun@gmail.com" TargetMode="External"/></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58.xml"/><Relationship Id="rId2" Type="http://schemas.openxmlformats.org/officeDocument/2006/relationships/printerSettings" Target="../printerSettings/printerSettings58.bin"/><Relationship Id="rId1" Type="http://schemas.openxmlformats.org/officeDocument/2006/relationships/hyperlink" Target="mailto:policia.auxiliar.cancun@gmail.com" TargetMode="External"/></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59.xml"/><Relationship Id="rId2" Type="http://schemas.openxmlformats.org/officeDocument/2006/relationships/printerSettings" Target="../printerSettings/printerSettings59.bin"/><Relationship Id="rId1" Type="http://schemas.openxmlformats.org/officeDocument/2006/relationships/hyperlink" Target="mailto:policia.auxiliar.cancun@gmail.com" TargetMode="External"/></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printerSettings" Target="../printerSettings/printerSettings60.bin"/><Relationship Id="rId1" Type="http://schemas.openxmlformats.org/officeDocument/2006/relationships/hyperlink" Target="mailto:geavicancun@gmail.com" TargetMode="External"/></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printerSettings" Target="../printerSettings/printerSettings61.bin"/><Relationship Id="rId1" Type="http://schemas.openxmlformats.org/officeDocument/2006/relationships/hyperlink" Target="mailto:geavicancun@gmail.com" TargetMode="External"/></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62.xml"/><Relationship Id="rId2" Type="http://schemas.openxmlformats.org/officeDocument/2006/relationships/printerSettings" Target="../printerSettings/printerSettings62.bin"/><Relationship Id="rId1" Type="http://schemas.openxmlformats.org/officeDocument/2006/relationships/hyperlink" Target="mailto:geavicancu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DBBE4-A21B-4214-8EBA-DD72BCA86167}">
  <sheetPr>
    <pageSetUpPr fitToPage="1"/>
  </sheetPr>
  <dimension ref="B1:Q55"/>
  <sheetViews>
    <sheetView showGridLines="0" view="pageBreakPreview" zoomScale="106" zoomScaleNormal="124" zoomScaleSheetLayoutView="106" workbookViewId="0">
      <selection activeCell="B23" sqref="B23:H2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5.25" customHeight="1"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4.5" customHeight="1" x14ac:dyDescent="0.35">
      <c r="B7" s="134" t="s">
        <v>75</v>
      </c>
      <c r="C7" s="135"/>
      <c r="D7" s="135"/>
      <c r="E7" s="135"/>
      <c r="F7" s="135"/>
      <c r="G7" s="135"/>
      <c r="H7" s="136"/>
      <c r="J7" s="3"/>
      <c r="K7" s="3"/>
      <c r="L7" s="3"/>
      <c r="M7" s="3"/>
      <c r="N7" s="3"/>
      <c r="O7" s="3"/>
      <c r="P7" s="3"/>
      <c r="Q7" s="3"/>
    </row>
    <row r="8" spans="2:17" ht="28.5" customHeight="1" x14ac:dyDescent="0.35">
      <c r="B8" s="95" t="s">
        <v>56</v>
      </c>
      <c r="C8" s="96"/>
      <c r="D8" s="96"/>
      <c r="E8" s="96"/>
      <c r="F8" s="96" t="s">
        <v>61</v>
      </c>
      <c r="G8" s="96"/>
      <c r="H8" s="26" t="s">
        <v>1</v>
      </c>
      <c r="J8" s="4"/>
      <c r="K8" s="4"/>
      <c r="L8" s="4"/>
      <c r="M8" s="4"/>
      <c r="N8" s="4"/>
      <c r="O8" s="4"/>
      <c r="P8" s="4"/>
      <c r="Q8" s="4"/>
    </row>
    <row r="9" spans="2:17" ht="33" customHeight="1" x14ac:dyDescent="0.35">
      <c r="B9" s="82" t="s">
        <v>96</v>
      </c>
      <c r="C9" s="83"/>
      <c r="D9" s="83"/>
      <c r="E9" s="83"/>
      <c r="F9" s="83" t="s">
        <v>101</v>
      </c>
      <c r="G9" s="83"/>
      <c r="H9" s="35" t="s">
        <v>74</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47.1" customHeight="1" x14ac:dyDescent="0.35">
      <c r="B11" s="20">
        <v>4</v>
      </c>
      <c r="C11" s="93" t="s">
        <v>97</v>
      </c>
      <c r="D11" s="91"/>
      <c r="E11" s="92"/>
      <c r="F11" s="29" t="s">
        <v>99</v>
      </c>
      <c r="G11" s="119" t="s">
        <v>100</v>
      </c>
      <c r="H11" s="120"/>
    </row>
    <row r="12" spans="2:17" ht="21.75" customHeight="1" x14ac:dyDescent="0.35">
      <c r="B12" s="95" t="s">
        <v>4</v>
      </c>
      <c r="C12" s="96"/>
      <c r="D12" s="96"/>
      <c r="E12" s="96"/>
      <c r="F12" s="96"/>
      <c r="G12" s="96"/>
      <c r="H12" s="97"/>
    </row>
    <row r="13" spans="2:17" ht="25.5" customHeight="1" x14ac:dyDescent="0.35">
      <c r="B13" s="28" t="s">
        <v>5</v>
      </c>
      <c r="C13" s="96" t="s">
        <v>6</v>
      </c>
      <c r="D13" s="96"/>
      <c r="E13" s="21" t="s">
        <v>7</v>
      </c>
      <c r="F13" s="21" t="s">
        <v>62</v>
      </c>
      <c r="G13" s="21" t="s">
        <v>8</v>
      </c>
      <c r="H13" s="26" t="s">
        <v>9</v>
      </c>
    </row>
    <row r="14" spans="2:17" ht="18.95" customHeight="1" x14ac:dyDescent="0.35">
      <c r="B14" s="18" t="s">
        <v>76</v>
      </c>
      <c r="C14" s="127" t="s">
        <v>77</v>
      </c>
      <c r="D14" s="127"/>
      <c r="E14" s="25" t="s">
        <v>78</v>
      </c>
      <c r="F14" s="25" t="s">
        <v>78</v>
      </c>
      <c r="G14" s="25" t="s">
        <v>79</v>
      </c>
      <c r="H14" s="5" t="s">
        <v>80</v>
      </c>
    </row>
    <row r="15" spans="2:17" ht="21.75" customHeight="1" x14ac:dyDescent="0.35">
      <c r="B15" s="128" t="s">
        <v>11</v>
      </c>
      <c r="C15" s="129"/>
      <c r="D15" s="129"/>
      <c r="E15" s="129"/>
      <c r="F15" s="129"/>
      <c r="G15" s="96" t="s">
        <v>12</v>
      </c>
      <c r="H15" s="97"/>
    </row>
    <row r="16" spans="2:17" ht="16.5" customHeight="1" x14ac:dyDescent="0.35">
      <c r="B16" s="6" t="s">
        <v>13</v>
      </c>
      <c r="C16" s="130" t="s">
        <v>14</v>
      </c>
      <c r="D16" s="130"/>
      <c r="E16" s="27" t="s">
        <v>15</v>
      </c>
      <c r="F16" s="21" t="s">
        <v>7</v>
      </c>
      <c r="G16" s="21" t="s">
        <v>16</v>
      </c>
      <c r="H16" s="26" t="s">
        <v>17</v>
      </c>
    </row>
    <row r="17" spans="2:8" ht="21" customHeight="1" x14ac:dyDescent="0.35">
      <c r="B17" s="22" t="s">
        <v>18</v>
      </c>
      <c r="C17" s="83" t="s">
        <v>19</v>
      </c>
      <c r="D17" s="83"/>
      <c r="E17" s="25" t="s">
        <v>78</v>
      </c>
      <c r="F17" s="23" t="s">
        <v>20</v>
      </c>
      <c r="G17" s="25" t="s">
        <v>78</v>
      </c>
      <c r="H17" s="24" t="s">
        <v>21</v>
      </c>
    </row>
    <row r="18" spans="2:8" ht="30.95" customHeight="1" x14ac:dyDescent="0.35">
      <c r="B18" s="95" t="s">
        <v>69</v>
      </c>
      <c r="C18" s="96"/>
      <c r="D18" s="96"/>
      <c r="E18" s="96"/>
      <c r="F18" s="96" t="s">
        <v>22</v>
      </c>
      <c r="G18" s="96"/>
      <c r="H18" s="97"/>
    </row>
    <row r="19" spans="2:8" ht="47.1" customHeight="1" x14ac:dyDescent="0.35">
      <c r="B19" s="121" t="s">
        <v>63</v>
      </c>
      <c r="C19" s="122"/>
      <c r="D19" s="123" t="s">
        <v>64</v>
      </c>
      <c r="E19" s="122"/>
      <c r="F19" s="96" t="s">
        <v>65</v>
      </c>
      <c r="G19" s="96"/>
      <c r="H19" s="26" t="s">
        <v>66</v>
      </c>
    </row>
    <row r="20" spans="2:8" ht="18" customHeight="1" x14ac:dyDescent="0.35">
      <c r="B20" s="124" t="s">
        <v>23</v>
      </c>
      <c r="C20" s="125"/>
      <c r="D20" s="126" t="s">
        <v>81</v>
      </c>
      <c r="E20" s="125"/>
      <c r="F20" s="127" t="s">
        <v>10</v>
      </c>
      <c r="G20" s="127"/>
      <c r="H20" s="5" t="s">
        <v>82</v>
      </c>
    </row>
    <row r="21" spans="2:8" ht="15.75" customHeight="1" x14ac:dyDescent="0.35">
      <c r="B21" s="95" t="s">
        <v>24</v>
      </c>
      <c r="C21" s="96"/>
      <c r="D21" s="96"/>
      <c r="E21" s="96"/>
      <c r="F21" s="96"/>
      <c r="G21" s="96"/>
      <c r="H21" s="97"/>
    </row>
    <row r="22" spans="2:8" ht="129.75" customHeight="1" x14ac:dyDescent="0.35">
      <c r="B22" s="118" t="s">
        <v>83</v>
      </c>
      <c r="C22" s="119"/>
      <c r="D22" s="119"/>
      <c r="E22" s="119"/>
      <c r="F22" s="119"/>
      <c r="G22" s="119"/>
      <c r="H22" s="120"/>
    </row>
    <row r="23" spans="2:8" ht="15.75" customHeight="1" x14ac:dyDescent="0.35">
      <c r="B23" s="95" t="s">
        <v>25</v>
      </c>
      <c r="C23" s="96"/>
      <c r="D23" s="96"/>
      <c r="E23" s="96"/>
      <c r="F23" s="96"/>
      <c r="G23" s="96"/>
      <c r="H23" s="97"/>
    </row>
    <row r="24" spans="2:8" ht="32.25" customHeight="1" x14ac:dyDescent="0.35">
      <c r="B24" s="82" t="s">
        <v>84</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86</v>
      </c>
      <c r="G26" s="83"/>
      <c r="H26" s="84"/>
    </row>
    <row r="27" spans="2:8" x14ac:dyDescent="0.35">
      <c r="B27" s="95" t="s">
        <v>28</v>
      </c>
      <c r="C27" s="96"/>
      <c r="D27" s="96"/>
      <c r="E27" s="96"/>
      <c r="F27" s="96" t="s">
        <v>29</v>
      </c>
      <c r="G27" s="96"/>
      <c r="H27" s="97"/>
    </row>
    <row r="28" spans="2:8" ht="25.5" customHeight="1" x14ac:dyDescent="0.35">
      <c r="B28" s="95" t="s">
        <v>30</v>
      </c>
      <c r="C28" s="96"/>
      <c r="D28" s="96" t="s">
        <v>31</v>
      </c>
      <c r="E28" s="96"/>
      <c r="F28" s="21" t="s">
        <v>30</v>
      </c>
      <c r="G28" s="21" t="s">
        <v>32</v>
      </c>
      <c r="H28" s="26" t="s">
        <v>31</v>
      </c>
    </row>
    <row r="29" spans="2:8" ht="38.25" customHeight="1" x14ac:dyDescent="0.35">
      <c r="B29" s="116">
        <v>84.9</v>
      </c>
      <c r="C29" s="117"/>
      <c r="D29" s="117" t="s">
        <v>87</v>
      </c>
      <c r="E29" s="117"/>
      <c r="F29" s="30">
        <f>-14.9%</f>
        <v>-0.14899999999999999</v>
      </c>
      <c r="G29" s="30">
        <v>-0.17549999999999999</v>
      </c>
      <c r="H29" s="31">
        <v>2024</v>
      </c>
    </row>
    <row r="30" spans="2:8" ht="19.5" customHeight="1" x14ac:dyDescent="0.35">
      <c r="B30" s="95" t="s">
        <v>33</v>
      </c>
      <c r="C30" s="96"/>
      <c r="D30" s="96"/>
      <c r="E30" s="96"/>
      <c r="F30" s="96"/>
      <c r="G30" s="96"/>
      <c r="H30" s="97"/>
    </row>
    <row r="31" spans="2:8" ht="19.5" customHeight="1" x14ac:dyDescent="0.35">
      <c r="B31" s="95" t="s">
        <v>57</v>
      </c>
      <c r="C31" s="96"/>
      <c r="D31" s="96"/>
      <c r="E31" s="96"/>
      <c r="F31" s="96" t="s">
        <v>58</v>
      </c>
      <c r="G31" s="96"/>
      <c r="H31" s="97"/>
    </row>
    <row r="32" spans="2:8" ht="26.1" customHeight="1" x14ac:dyDescent="0.35">
      <c r="B32" s="109" t="s">
        <v>34</v>
      </c>
      <c r="C32" s="110"/>
      <c r="D32" s="111"/>
      <c r="E32" s="112" t="s">
        <v>35</v>
      </c>
      <c r="F32" s="113"/>
      <c r="G32" s="114" t="s">
        <v>36</v>
      </c>
      <c r="H32" s="115"/>
    </row>
    <row r="33" spans="2:9" ht="28.5" customHeight="1" x14ac:dyDescent="0.35">
      <c r="B33" s="90" t="s">
        <v>70</v>
      </c>
      <c r="C33" s="91"/>
      <c r="D33" s="92"/>
      <c r="E33" s="93" t="s">
        <v>71</v>
      </c>
      <c r="F33" s="92"/>
      <c r="G33" s="93" t="s">
        <v>72</v>
      </c>
      <c r="H33" s="94"/>
      <c r="I33" s="17"/>
    </row>
    <row r="34" spans="2:9" ht="15" customHeight="1" x14ac:dyDescent="0.35">
      <c r="B34" s="95" t="s">
        <v>37</v>
      </c>
      <c r="C34" s="96"/>
      <c r="D34" s="96"/>
      <c r="E34" s="96"/>
      <c r="F34" s="96"/>
      <c r="G34" s="96"/>
      <c r="H34" s="97"/>
    </row>
    <row r="35" spans="2:9" ht="72" customHeight="1" x14ac:dyDescent="0.35">
      <c r="B35" s="105" t="s">
        <v>88</v>
      </c>
      <c r="C35" s="106"/>
      <c r="D35" s="106"/>
      <c r="E35" s="106"/>
      <c r="F35" s="106"/>
      <c r="G35" s="106"/>
      <c r="H35" s="107"/>
    </row>
    <row r="36" spans="2:9" ht="20.100000000000001" customHeight="1" x14ac:dyDescent="0.35">
      <c r="B36" s="95" t="s">
        <v>38</v>
      </c>
      <c r="C36" s="96"/>
      <c r="D36" s="96"/>
      <c r="E36" s="96"/>
      <c r="F36" s="96"/>
      <c r="G36" s="96"/>
      <c r="H36" s="97"/>
    </row>
    <row r="37" spans="2:9" ht="27.95" customHeight="1" x14ac:dyDescent="0.35">
      <c r="B37" s="28" t="s">
        <v>39</v>
      </c>
      <c r="C37" s="33" t="s">
        <v>40</v>
      </c>
      <c r="D37" s="21" t="s">
        <v>41</v>
      </c>
      <c r="E37" s="21" t="s">
        <v>59</v>
      </c>
      <c r="F37" s="21" t="s">
        <v>42</v>
      </c>
      <c r="G37" s="96" t="s">
        <v>43</v>
      </c>
      <c r="H37" s="97"/>
    </row>
    <row r="38" spans="2:9" ht="38.1" customHeight="1" x14ac:dyDescent="0.35">
      <c r="B38" s="34">
        <v>0.1143</v>
      </c>
      <c r="C38" s="7">
        <v>0.1143</v>
      </c>
      <c r="D38" s="32" t="s">
        <v>73</v>
      </c>
      <c r="E38" s="7" t="s">
        <v>73</v>
      </c>
      <c r="F38" s="7">
        <v>0.1143</v>
      </c>
      <c r="G38" s="83"/>
      <c r="H38" s="84"/>
    </row>
    <row r="39" spans="2:9" ht="26.25" customHeight="1" x14ac:dyDescent="0.35">
      <c r="B39" s="79" t="s">
        <v>60</v>
      </c>
      <c r="C39" s="108"/>
      <c r="D39" s="80"/>
      <c r="E39" s="80"/>
      <c r="F39" s="80"/>
      <c r="G39" s="80"/>
      <c r="H39" s="81"/>
    </row>
    <row r="40" spans="2:9" ht="18.75" customHeight="1" x14ac:dyDescent="0.35">
      <c r="B40" s="95" t="s">
        <v>44</v>
      </c>
      <c r="C40" s="96"/>
      <c r="D40" s="96"/>
      <c r="E40" s="96"/>
      <c r="F40" s="96" t="s">
        <v>45</v>
      </c>
      <c r="G40" s="96"/>
      <c r="H40" s="97"/>
    </row>
    <row r="41" spans="2:9" ht="27.75" customHeight="1" x14ac:dyDescent="0.35">
      <c r="B41" s="82" t="s">
        <v>89</v>
      </c>
      <c r="C41" s="83"/>
      <c r="D41" s="83"/>
      <c r="E41" s="83"/>
      <c r="F41" s="83" t="s">
        <v>90</v>
      </c>
      <c r="G41" s="83"/>
      <c r="H41" s="84"/>
    </row>
    <row r="42" spans="2:9" ht="18.75" customHeight="1" x14ac:dyDescent="0.35">
      <c r="B42" s="95" t="s">
        <v>46</v>
      </c>
      <c r="C42" s="96"/>
      <c r="D42" s="96"/>
      <c r="E42" s="96"/>
      <c r="F42" s="96" t="s">
        <v>47</v>
      </c>
      <c r="G42" s="96"/>
      <c r="H42" s="97"/>
    </row>
    <row r="43" spans="2:9" ht="27.75" customHeight="1" x14ac:dyDescent="0.35">
      <c r="B43" s="82" t="s">
        <v>91</v>
      </c>
      <c r="C43" s="83"/>
      <c r="D43" s="83"/>
      <c r="E43" s="83"/>
      <c r="F43" s="83" t="s">
        <v>85</v>
      </c>
      <c r="G43" s="83"/>
      <c r="H43" s="84"/>
    </row>
    <row r="44" spans="2:9" ht="18.75" customHeight="1" x14ac:dyDescent="0.35">
      <c r="B44" s="95" t="s">
        <v>48</v>
      </c>
      <c r="C44" s="96"/>
      <c r="D44" s="96"/>
      <c r="E44" s="96"/>
      <c r="F44" s="96" t="s">
        <v>49</v>
      </c>
      <c r="G44" s="96"/>
      <c r="H44" s="97"/>
    </row>
    <row r="45" spans="2:9" ht="27.75" customHeight="1" x14ac:dyDescent="0.35">
      <c r="B45" s="82" t="s">
        <v>89</v>
      </c>
      <c r="C45" s="83"/>
      <c r="D45" s="83"/>
      <c r="E45" s="83"/>
      <c r="F45" s="83" t="s">
        <v>90</v>
      </c>
      <c r="G45" s="83"/>
      <c r="H45" s="84"/>
    </row>
    <row r="46" spans="2:9" ht="18.75" customHeight="1" x14ac:dyDescent="0.35">
      <c r="B46" s="95" t="s">
        <v>50</v>
      </c>
      <c r="C46" s="96"/>
      <c r="D46" s="96"/>
      <c r="E46" s="96"/>
      <c r="F46" s="96" t="s">
        <v>51</v>
      </c>
      <c r="G46" s="96"/>
      <c r="H46" s="97"/>
    </row>
    <row r="47" spans="2:9" ht="27.75" customHeight="1" x14ac:dyDescent="0.35">
      <c r="B47" s="82" t="s">
        <v>91</v>
      </c>
      <c r="C47" s="83"/>
      <c r="D47" s="83"/>
      <c r="E47" s="83"/>
      <c r="F47" s="83" t="s">
        <v>85</v>
      </c>
      <c r="G47" s="83"/>
      <c r="H47" s="84"/>
    </row>
    <row r="48" spans="2:9" ht="18.75" customHeight="1" x14ac:dyDescent="0.35">
      <c r="B48" s="79" t="s">
        <v>67</v>
      </c>
      <c r="C48" s="80"/>
      <c r="D48" s="80"/>
      <c r="E48" s="80"/>
      <c r="F48" s="80"/>
      <c r="G48" s="80"/>
      <c r="H48" s="81"/>
    </row>
    <row r="49" spans="2:8" ht="27.75" customHeight="1" x14ac:dyDescent="0.35">
      <c r="B49" s="82" t="s">
        <v>92</v>
      </c>
      <c r="C49" s="83"/>
      <c r="D49" s="83"/>
      <c r="E49" s="83"/>
      <c r="F49" s="83"/>
      <c r="G49" s="83"/>
      <c r="H49" s="84"/>
    </row>
    <row r="50" spans="2:8" ht="18.75" customHeight="1" x14ac:dyDescent="0.35">
      <c r="B50" s="85" t="s">
        <v>52</v>
      </c>
      <c r="C50" s="86"/>
      <c r="D50" s="86"/>
      <c r="E50" s="87"/>
      <c r="F50" s="88" t="s">
        <v>68</v>
      </c>
      <c r="G50" s="86"/>
      <c r="H50" s="89"/>
    </row>
    <row r="51" spans="2:8" ht="27.75" customHeight="1" x14ac:dyDescent="0.35">
      <c r="B51" s="90" t="s">
        <v>93</v>
      </c>
      <c r="C51" s="91"/>
      <c r="D51" s="91"/>
      <c r="E51" s="92"/>
      <c r="F51" s="93" t="s">
        <v>94</v>
      </c>
      <c r="G51" s="91"/>
      <c r="H51" s="94"/>
    </row>
    <row r="52" spans="2:8" ht="18.75" customHeight="1" x14ac:dyDescent="0.35">
      <c r="B52" s="95" t="s">
        <v>53</v>
      </c>
      <c r="C52" s="96"/>
      <c r="D52" s="96"/>
      <c r="E52" s="96"/>
      <c r="F52" s="96" t="s">
        <v>54</v>
      </c>
      <c r="G52" s="96"/>
      <c r="H52" s="97"/>
    </row>
    <row r="53" spans="2:8" ht="27.75" customHeight="1" thickBot="1" x14ac:dyDescent="0.4">
      <c r="B53" s="98" t="s">
        <v>95</v>
      </c>
      <c r="C53" s="99"/>
      <c r="D53" s="99"/>
      <c r="E53" s="99"/>
      <c r="F53" s="100">
        <v>9982154328</v>
      </c>
      <c r="G53" s="100"/>
      <c r="H53" s="101"/>
    </row>
    <row r="54" spans="2:8" ht="94.5" customHeight="1" x14ac:dyDescent="0.35">
      <c r="B54" s="102"/>
      <c r="C54" s="103"/>
      <c r="D54" s="103"/>
      <c r="E54" s="103"/>
      <c r="F54" s="103"/>
      <c r="G54" s="103"/>
      <c r="H54" s="104"/>
    </row>
    <row r="55" spans="2:8" ht="18" customHeight="1" thickBot="1" x14ac:dyDescent="0.4">
      <c r="B55" s="76" t="s">
        <v>55</v>
      </c>
      <c r="C55" s="77"/>
      <c r="D55" s="77"/>
      <c r="E55" s="77"/>
      <c r="F55" s="77"/>
      <c r="G55" s="77"/>
      <c r="H55" s="78"/>
    </row>
  </sheetData>
  <mergeCells count="83">
    <mergeCell ref="B9:E9"/>
    <mergeCell ref="F9:G9"/>
    <mergeCell ref="B5:H5"/>
    <mergeCell ref="B6:H6"/>
    <mergeCell ref="B7:H7"/>
    <mergeCell ref="B8:E8"/>
    <mergeCell ref="F8:G8"/>
    <mergeCell ref="B18:E18"/>
    <mergeCell ref="F18:H18"/>
    <mergeCell ref="B10:E10"/>
    <mergeCell ref="F10:H10"/>
    <mergeCell ref="C11:E11"/>
    <mergeCell ref="G11:H11"/>
    <mergeCell ref="B12:H12"/>
    <mergeCell ref="C13:D13"/>
    <mergeCell ref="C14:D14"/>
    <mergeCell ref="B15:F15"/>
    <mergeCell ref="G15:H15"/>
    <mergeCell ref="C16:D16"/>
    <mergeCell ref="C17:D17"/>
    <mergeCell ref="B19:C19"/>
    <mergeCell ref="D19:E19"/>
    <mergeCell ref="F19:G19"/>
    <mergeCell ref="B20:C20"/>
    <mergeCell ref="D20:E20"/>
    <mergeCell ref="F20:G20"/>
    <mergeCell ref="B21:H21"/>
    <mergeCell ref="B22:H22"/>
    <mergeCell ref="B23:H23"/>
    <mergeCell ref="B24:H24"/>
    <mergeCell ref="B25:E25"/>
    <mergeCell ref="F25:H25"/>
    <mergeCell ref="B32:D32"/>
    <mergeCell ref="E32:F32"/>
    <mergeCell ref="G32:H32"/>
    <mergeCell ref="B26:E26"/>
    <mergeCell ref="F26:H26"/>
    <mergeCell ref="B27:E27"/>
    <mergeCell ref="F27:H27"/>
    <mergeCell ref="B28:C28"/>
    <mergeCell ref="D28:E28"/>
    <mergeCell ref="B29:C29"/>
    <mergeCell ref="D29:E29"/>
    <mergeCell ref="B30:H30"/>
    <mergeCell ref="B31:E31"/>
    <mergeCell ref="F31:H31"/>
    <mergeCell ref="B41:E41"/>
    <mergeCell ref="F41:H41"/>
    <mergeCell ref="B33:D33"/>
    <mergeCell ref="E33:F33"/>
    <mergeCell ref="G33:H33"/>
    <mergeCell ref="B34:H34"/>
    <mergeCell ref="B35:H35"/>
    <mergeCell ref="B36:H36"/>
    <mergeCell ref="G37:H37"/>
    <mergeCell ref="G38:H38"/>
    <mergeCell ref="B39:H39"/>
    <mergeCell ref="B40:E40"/>
    <mergeCell ref="F40:H40"/>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350" priority="1" operator="containsText" text="NO DISPONIBLE">
      <formula>NOT(ISERROR(SEARCH("NO DISPONIBLE",B38)))</formula>
    </cfRule>
    <cfRule type="cellIs" dxfId="349" priority="2" operator="lessThanOrEqual">
      <formula>0</formula>
    </cfRule>
    <cfRule type="cellIs" dxfId="348" priority="3" stopIfTrue="1" operator="between">
      <formula>0</formula>
      <formula>0.15</formula>
    </cfRule>
    <cfRule type="cellIs" dxfId="347" priority="4" operator="greaterThanOrEqual">
      <formula>0.15</formula>
    </cfRule>
  </conditionalFormatting>
  <hyperlinks>
    <hyperlink ref="B35" r:id="rId1" location="tabulados_x000a_Tabulados predefinidos /estimaciones / VIII. Información en ciudades y/o áreas metropolitanas /8.1 Población de 18 años y más por ciudades y/o áreas metropolitanas, según percepción de inseguridad en su municipio o demarcación territorial, marzo y abril de 2023." display="https://www.inegi.org.mx/programas/envipe/2023/#tabulados_x000a_Tabulados predefinidos /estimaciones / VIII. Información en ciudades y/o áreas metropolitanas /8.1 Población de 18 años y más por ciudades y/o áreas metropolitanas, según percepción de inseguridad en su municipio o demarcación territorial, marzo y abril de 2023." xr:uid="{7320B793-6911-4061-B3CE-FAC17AF453FE}"/>
    <hyperlink ref="B53" r:id="rId2" xr:uid="{08FADCE8-243A-45E9-8615-D1297B908643}"/>
  </hyperlinks>
  <pageMargins left="0.23622047244094488" right="0.23622047244094488" top="0.3543307086614173" bottom="0.3543307086614173" header="0.31496062992125984" footer="0.31496062992125984"/>
  <pageSetup scale="90" fitToHeight="0" orientation="portrait" r:id="rId3"/>
  <rowBreaks count="1" manualBreakCount="1">
    <brk id="29" min="1" max="7" man="1"/>
  </rowBreaks>
  <drawing r:id="rId4"/>
  <extLst>
    <ext xmlns:x14="http://schemas.microsoft.com/office/spreadsheetml/2009/9/main" uri="{05C60535-1F16-4fd2-B633-F4F36F0B64E0}">
      <x14:sparklineGroups xmlns:xm="http://schemas.microsoft.com/office/excel/2006/main">
        <x14:sparklineGroup type="column" displayEmptyCellsAs="gap" xr2:uid="{EACC4A7D-06DC-47A2-88A8-E8BD4D65FF82}">
          <x14:colorSeries rgb="FF376092"/>
          <x14:colorNegative rgb="FFD00000"/>
          <x14:colorAxis rgb="FF000000"/>
          <x14:colorMarkers rgb="FFD00000"/>
          <x14:colorFirst rgb="FFD00000"/>
          <x14:colorLast rgb="FFD00000"/>
          <x14:colorHigh rgb="FFD00000"/>
          <x14:colorLow rgb="FFD00000"/>
          <x14:sparklines>
            <x14:sparkline>
              <xm:f>'FID FIN'!B38:F38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D1E67-598F-4EE3-8699-FFD7AC30542E}">
  <sheetPr>
    <pageSetUpPr fitToPage="1"/>
  </sheetPr>
  <dimension ref="B1:Q55"/>
  <sheetViews>
    <sheetView showGridLines="0" tabSelected="1" view="pageBreakPreview" topLeftCell="A10" zoomScale="142" zoomScaleNormal="106" zoomScaleSheetLayoutView="142" workbookViewId="0">
      <selection activeCell="B49" sqref="B49:H49"/>
    </sheetView>
  </sheetViews>
  <sheetFormatPr baseColWidth="10" defaultColWidth="11.42578125" defaultRowHeight="18" x14ac:dyDescent="0.35"/>
  <cols>
    <col min="1" max="1" width="11.42578125" style="1"/>
    <col min="2" max="7" width="14.7109375" style="1" customWidth="1"/>
    <col min="8" max="8" width="28.2851562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75" customHeight="1" x14ac:dyDescent="0.35">
      <c r="B6" s="95" t="s">
        <v>0</v>
      </c>
      <c r="C6" s="96"/>
      <c r="D6" s="96"/>
      <c r="E6" s="96"/>
      <c r="F6" s="96"/>
      <c r="G6" s="96"/>
      <c r="H6" s="97"/>
      <c r="J6" s="2"/>
      <c r="K6" s="2"/>
      <c r="L6" s="2"/>
      <c r="M6" s="2"/>
      <c r="N6" s="2"/>
      <c r="O6" s="2"/>
      <c r="P6" s="2"/>
      <c r="Q6" s="2"/>
    </row>
    <row r="7" spans="2:17" ht="24.75" customHeight="1" x14ac:dyDescent="0.35">
      <c r="B7" s="134" t="s">
        <v>102</v>
      </c>
      <c r="C7" s="135"/>
      <c r="D7" s="135"/>
      <c r="E7" s="135"/>
      <c r="F7" s="135"/>
      <c r="G7" s="135"/>
      <c r="H7" s="136"/>
      <c r="J7" s="3"/>
      <c r="K7" s="3"/>
      <c r="L7" s="3"/>
      <c r="M7" s="3"/>
      <c r="N7" s="3"/>
      <c r="O7" s="3"/>
      <c r="P7" s="3"/>
      <c r="Q7" s="3"/>
    </row>
    <row r="8" spans="2:17" ht="25.5" customHeight="1" x14ac:dyDescent="0.35">
      <c r="B8" s="95" t="s">
        <v>56</v>
      </c>
      <c r="C8" s="96"/>
      <c r="D8" s="96"/>
      <c r="E8" s="96"/>
      <c r="F8" s="96" t="s">
        <v>61</v>
      </c>
      <c r="G8" s="96"/>
      <c r="H8" s="38" t="s">
        <v>1</v>
      </c>
      <c r="J8" s="4"/>
      <c r="K8" s="4"/>
      <c r="L8" s="4"/>
      <c r="M8" s="4"/>
      <c r="N8" s="4"/>
      <c r="O8" s="4"/>
      <c r="P8" s="4"/>
      <c r="Q8" s="4"/>
    </row>
    <row r="9" spans="2:17" ht="34.5" customHeight="1" x14ac:dyDescent="0.35">
      <c r="B9" s="82" t="s">
        <v>103</v>
      </c>
      <c r="C9" s="83"/>
      <c r="D9" s="83"/>
      <c r="E9" s="83"/>
      <c r="F9" s="83" t="s">
        <v>101</v>
      </c>
      <c r="G9" s="83"/>
      <c r="H9" s="41" t="s">
        <v>104</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81.75" customHeight="1" x14ac:dyDescent="0.35">
      <c r="B11" s="39" t="s">
        <v>105</v>
      </c>
      <c r="C11" s="119" t="s">
        <v>106</v>
      </c>
      <c r="D11" s="119"/>
      <c r="E11" s="119"/>
      <c r="F11" s="40">
        <v>4.0999999999999996</v>
      </c>
      <c r="G11" s="119" t="s">
        <v>107</v>
      </c>
      <c r="H11" s="120"/>
    </row>
    <row r="12" spans="2:17" ht="17.100000000000001"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108</v>
      </c>
      <c r="C14" s="127" t="s">
        <v>109</v>
      </c>
      <c r="D14" s="127"/>
      <c r="E14" s="43" t="s">
        <v>110</v>
      </c>
      <c r="F14" s="43" t="s">
        <v>111</v>
      </c>
      <c r="G14" s="43" t="s">
        <v>112</v>
      </c>
      <c r="H14" s="5" t="s">
        <v>113</v>
      </c>
    </row>
    <row r="15" spans="2:17" ht="16.5"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114</v>
      </c>
      <c r="H17" s="41" t="s">
        <v>21</v>
      </c>
    </row>
    <row r="18" spans="2:8" ht="42" customHeight="1" x14ac:dyDescent="0.35">
      <c r="B18" s="95" t="s">
        <v>116</v>
      </c>
      <c r="C18" s="96"/>
      <c r="D18" s="96"/>
      <c r="E18" s="96"/>
      <c r="F18" s="96" t="s">
        <v>22</v>
      </c>
      <c r="G18" s="96"/>
      <c r="H18" s="97"/>
    </row>
    <row r="19" spans="2:8" ht="47.1" customHeight="1" x14ac:dyDescent="0.35">
      <c r="B19" s="45" t="s">
        <v>63</v>
      </c>
      <c r="C19" s="46" t="s">
        <v>64</v>
      </c>
      <c r="D19" s="46" t="s">
        <v>117</v>
      </c>
      <c r="E19" s="46" t="s">
        <v>118</v>
      </c>
      <c r="F19" s="96" t="s">
        <v>65</v>
      </c>
      <c r="G19" s="96"/>
      <c r="H19" s="38" t="s">
        <v>66</v>
      </c>
    </row>
    <row r="20" spans="2:8" ht="18" customHeight="1" x14ac:dyDescent="0.35">
      <c r="B20" s="18" t="s">
        <v>23</v>
      </c>
      <c r="C20" s="43" t="s">
        <v>110</v>
      </c>
      <c r="D20" s="43" t="s">
        <v>111</v>
      </c>
      <c r="E20" s="43" t="s">
        <v>111</v>
      </c>
      <c r="F20" s="127" t="s">
        <v>119</v>
      </c>
      <c r="G20" s="127"/>
      <c r="H20" s="5" t="s">
        <v>10</v>
      </c>
    </row>
    <row r="21" spans="2:8" ht="15.75" customHeight="1" x14ac:dyDescent="0.35">
      <c r="B21" s="95" t="s">
        <v>24</v>
      </c>
      <c r="C21" s="96"/>
      <c r="D21" s="96"/>
      <c r="E21" s="96"/>
      <c r="F21" s="96"/>
      <c r="G21" s="96"/>
      <c r="H21" s="97"/>
    </row>
    <row r="22" spans="2:8" ht="43.5" customHeight="1" x14ac:dyDescent="0.35">
      <c r="B22" s="137" t="s">
        <v>120</v>
      </c>
      <c r="C22" s="138"/>
      <c r="D22" s="138"/>
      <c r="E22" s="138"/>
      <c r="F22" s="138"/>
      <c r="G22" s="138"/>
      <c r="H22" s="139"/>
    </row>
    <row r="23" spans="2:8" ht="15.75" customHeight="1" x14ac:dyDescent="0.35">
      <c r="B23" s="95" t="s">
        <v>25</v>
      </c>
      <c r="C23" s="96"/>
      <c r="D23" s="96"/>
      <c r="E23" s="96"/>
      <c r="F23" s="96"/>
      <c r="G23" s="96"/>
      <c r="H23" s="97"/>
    </row>
    <row r="24" spans="2:8" ht="35.25" customHeight="1" x14ac:dyDescent="0.35">
      <c r="B24" s="82" t="s">
        <v>121</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90" t="s">
        <v>85</v>
      </c>
      <c r="C26" s="91"/>
      <c r="D26" s="91"/>
      <c r="E26" s="92"/>
      <c r="F26" s="93" t="s">
        <v>122</v>
      </c>
      <c r="G26" s="91"/>
      <c r="H26" s="94"/>
    </row>
    <row r="27" spans="2:8" x14ac:dyDescent="0.35">
      <c r="B27" s="96" t="s">
        <v>28</v>
      </c>
      <c r="C27" s="96"/>
      <c r="D27" s="96"/>
      <c r="E27" s="96"/>
      <c r="F27" s="96" t="s">
        <v>29</v>
      </c>
      <c r="G27" s="96"/>
      <c r="H27" s="96"/>
    </row>
    <row r="28" spans="2:8" ht="21.75" customHeight="1" x14ac:dyDescent="0.35">
      <c r="B28" s="96" t="s">
        <v>30</v>
      </c>
      <c r="C28" s="96"/>
      <c r="D28" s="96" t="s">
        <v>31</v>
      </c>
      <c r="E28" s="96"/>
      <c r="F28" s="37" t="s">
        <v>30</v>
      </c>
      <c r="G28" s="37" t="s">
        <v>32</v>
      </c>
      <c r="H28" s="37" t="s">
        <v>31</v>
      </c>
    </row>
    <row r="29" spans="2:8" ht="21.75" customHeight="1" x14ac:dyDescent="0.35">
      <c r="B29" s="140">
        <v>13470</v>
      </c>
      <c r="C29" s="117"/>
      <c r="D29" s="117">
        <v>2021</v>
      </c>
      <c r="E29" s="117"/>
      <c r="F29" s="47">
        <v>9208</v>
      </c>
      <c r="G29" s="30">
        <f>(F29/B29)-1</f>
        <v>-0.31640682999257608</v>
      </c>
      <c r="H29" s="42">
        <v>2024</v>
      </c>
    </row>
    <row r="30" spans="2:8" ht="27" customHeight="1" x14ac:dyDescent="0.35">
      <c r="B30" s="95" t="s">
        <v>33</v>
      </c>
      <c r="C30" s="96"/>
      <c r="D30" s="96"/>
      <c r="E30" s="96"/>
      <c r="F30" s="96"/>
      <c r="G30" s="96"/>
      <c r="H30" s="97"/>
    </row>
    <row r="31" spans="2:8" ht="19.5"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124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43.25" customHeight="1" x14ac:dyDescent="0.35">
      <c r="B35" s="143" t="s">
        <v>130</v>
      </c>
      <c r="C35" s="144"/>
      <c r="D35" s="144"/>
      <c r="E35" s="144"/>
      <c r="F35" s="144"/>
      <c r="G35" s="144"/>
      <c r="H35" s="145"/>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0.10199999999999999</v>
      </c>
      <c r="C38" s="7">
        <v>-5.0799999999999998E-2</v>
      </c>
      <c r="D38" s="7">
        <v>-8.3900000000000002E-2</v>
      </c>
      <c r="E38" s="7">
        <v>-0.30769999999999997</v>
      </c>
      <c r="F38" s="7">
        <v>0.84130000000000005</v>
      </c>
      <c r="G38" s="83"/>
      <c r="H38" s="84"/>
    </row>
    <row r="39" spans="2:9" ht="26.25"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14.1" customHeight="1" x14ac:dyDescent="0.35">
      <c r="B41" s="82" t="s">
        <v>133</v>
      </c>
      <c r="C41" s="83"/>
      <c r="D41" s="83"/>
      <c r="E41" s="83"/>
      <c r="F41" s="83" t="s">
        <v>134</v>
      </c>
      <c r="G41" s="83"/>
      <c r="H41" s="84"/>
    </row>
    <row r="42" spans="2:9" ht="17.100000000000001" customHeight="1" x14ac:dyDescent="0.35">
      <c r="B42" s="95" t="s">
        <v>46</v>
      </c>
      <c r="C42" s="96"/>
      <c r="D42" s="96"/>
      <c r="E42" s="96"/>
      <c r="F42" s="96" t="s">
        <v>47</v>
      </c>
      <c r="G42" s="96"/>
      <c r="H42" s="97"/>
    </row>
    <row r="43" spans="2:9" ht="40.5" customHeight="1" x14ac:dyDescent="0.35">
      <c r="B43" s="82" t="s">
        <v>135</v>
      </c>
      <c r="C43" s="83"/>
      <c r="D43" s="83"/>
      <c r="E43" s="83"/>
      <c r="F43" s="93" t="s">
        <v>136</v>
      </c>
      <c r="G43" s="91"/>
      <c r="H43" s="94"/>
    </row>
    <row r="44" spans="2:9" ht="15" customHeight="1" x14ac:dyDescent="0.35">
      <c r="B44" s="95" t="s">
        <v>48</v>
      </c>
      <c r="C44" s="96"/>
      <c r="D44" s="96"/>
      <c r="E44" s="96"/>
      <c r="F44" s="96" t="s">
        <v>49</v>
      </c>
      <c r="G44" s="96"/>
      <c r="H44" s="97"/>
    </row>
    <row r="45" spans="2:9" ht="12.95" customHeight="1" x14ac:dyDescent="0.35">
      <c r="B45" s="90" t="s">
        <v>137</v>
      </c>
      <c r="C45" s="91"/>
      <c r="D45" s="91"/>
      <c r="E45" s="92"/>
      <c r="F45" s="83" t="s">
        <v>138</v>
      </c>
      <c r="G45" s="83"/>
      <c r="H45" s="84"/>
    </row>
    <row r="46" spans="2:9" ht="24" customHeight="1" x14ac:dyDescent="0.35">
      <c r="B46" s="95" t="s">
        <v>50</v>
      </c>
      <c r="C46" s="96"/>
      <c r="D46" s="96"/>
      <c r="E46" s="96"/>
      <c r="F46" s="96" t="s">
        <v>51</v>
      </c>
      <c r="G46" s="96"/>
      <c r="H46" s="97"/>
    </row>
    <row r="47" spans="2:9" ht="40.5" customHeight="1" x14ac:dyDescent="0.35">
      <c r="B47" s="82" t="s">
        <v>135</v>
      </c>
      <c r="C47" s="83"/>
      <c r="D47" s="83"/>
      <c r="E47" s="83"/>
      <c r="F47" s="93" t="s">
        <v>136</v>
      </c>
      <c r="G47" s="91"/>
      <c r="H47" s="94"/>
    </row>
    <row r="48" spans="2:9" ht="14.1" customHeight="1" x14ac:dyDescent="0.35">
      <c r="B48" s="79" t="s">
        <v>67</v>
      </c>
      <c r="C48" s="80"/>
      <c r="D48" s="80"/>
      <c r="E48" s="80"/>
      <c r="F48" s="80"/>
      <c r="G48" s="80"/>
      <c r="H48" s="81"/>
    </row>
    <row r="49" spans="2:8" ht="22.5" customHeight="1" x14ac:dyDescent="0.35">
      <c r="B49" s="82" t="s">
        <v>830</v>
      </c>
      <c r="C49" s="83"/>
      <c r="D49" s="83"/>
      <c r="E49" s="83"/>
      <c r="F49" s="83"/>
      <c r="G49" s="83"/>
      <c r="H49" s="84"/>
    </row>
    <row r="50" spans="2:8" ht="16.5" customHeight="1" x14ac:dyDescent="0.35">
      <c r="B50" s="85" t="s">
        <v>52</v>
      </c>
      <c r="C50" s="86"/>
      <c r="D50" s="86"/>
      <c r="E50" s="87"/>
      <c r="F50" s="88" t="s">
        <v>68</v>
      </c>
      <c r="G50" s="86"/>
      <c r="H50" s="89"/>
    </row>
    <row r="51" spans="2:8" ht="23.25" customHeight="1" x14ac:dyDescent="0.35">
      <c r="B51" s="90" t="s">
        <v>139</v>
      </c>
      <c r="C51" s="91"/>
      <c r="D51" s="91"/>
      <c r="E51" s="92"/>
      <c r="F51" s="93" t="s">
        <v>140</v>
      </c>
      <c r="G51" s="91"/>
      <c r="H51" s="94"/>
    </row>
    <row r="52" spans="2:8" ht="16.5" customHeight="1" x14ac:dyDescent="0.35">
      <c r="B52" s="95" t="s">
        <v>53</v>
      </c>
      <c r="C52" s="96"/>
      <c r="D52" s="96"/>
      <c r="E52" s="96"/>
      <c r="F52" s="96" t="s">
        <v>54</v>
      </c>
      <c r="G52" s="96"/>
      <c r="H52" s="97"/>
    </row>
    <row r="53" spans="2:8" ht="15" customHeight="1" thickBot="1" x14ac:dyDescent="0.4">
      <c r="B53" s="146" t="s">
        <v>141</v>
      </c>
      <c r="C53" s="147"/>
      <c r="D53" s="147"/>
      <c r="E53" s="148"/>
      <c r="F53" s="149" t="s">
        <v>142</v>
      </c>
      <c r="G53" s="150"/>
      <c r="H53" s="151"/>
    </row>
    <row r="54" spans="2:8" ht="100.5" customHeight="1" x14ac:dyDescent="0.35">
      <c r="B54" s="102"/>
      <c r="C54" s="103"/>
      <c r="D54" s="103"/>
      <c r="E54" s="103"/>
      <c r="F54" s="103"/>
      <c r="G54" s="103"/>
      <c r="H54" s="104"/>
    </row>
    <row r="55" spans="2:8" ht="18" customHeight="1" thickBot="1" x14ac:dyDescent="0.4">
      <c r="B55" s="76" t="s">
        <v>55</v>
      </c>
      <c r="C55" s="77"/>
      <c r="D55" s="77"/>
      <c r="E55" s="77"/>
      <c r="F55" s="77"/>
      <c r="G55" s="77"/>
      <c r="H55" s="78"/>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346" priority="1" operator="containsText" text="NO APLICA">
      <formula>NOT(ISERROR(SEARCH("NO APLICA",B38)))</formula>
    </cfRule>
    <cfRule type="cellIs" dxfId="345" priority="2" operator="lessThan">
      <formula>0.5</formula>
    </cfRule>
    <cfRule type="cellIs" dxfId="344" priority="3" operator="between">
      <formula>0.5</formula>
      <formula>0.7</formula>
    </cfRule>
    <cfRule type="cellIs" dxfId="343" priority="4" operator="greaterThan">
      <formula>0.7</formula>
    </cfRule>
  </conditionalFormatting>
  <hyperlinks>
    <hyperlink ref="B53" r:id="rId1" xr:uid="{ADBB5C6F-E200-4E6F-BD52-0179B46101EA}"/>
  </hyperlinks>
  <printOptions horizontalCentered="1"/>
  <pageMargins left="0.23622047244094488" right="0.23622047244094488" top="0.55118110236220474" bottom="0.3543307086614173" header="0.31496062992125984" footer="0.31496062992125984"/>
  <pageSetup scale="87"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3958AC80-5309-4158-89E5-3C68C7A308F8}">
          <x14:colorSeries rgb="FF376092"/>
          <x14:colorNegative rgb="FFD00000"/>
          <x14:colorAxis rgb="FF000000"/>
          <x14:colorMarkers rgb="FFD00000"/>
          <x14:colorFirst rgb="FFD00000"/>
          <x14:colorLast rgb="FFD00000"/>
          <x14:colorHigh rgb="FFD00000"/>
          <x14:colorLow rgb="FFD00000"/>
          <x14:sparklines>
            <x14:sparkline>
              <xm:f>'PROPÓSITO 4.1.1'!B38:F38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52DD7-D377-414B-87B7-2D127FE59632}">
  <sheetPr>
    <pageSetUpPr fitToPage="1"/>
  </sheetPr>
  <dimension ref="C1:R55"/>
  <sheetViews>
    <sheetView showGridLines="0" view="pageBreakPreview" zoomScaleNormal="110" zoomScaleSheetLayoutView="100" workbookViewId="0">
      <selection activeCell="C54" sqref="C54:I54"/>
    </sheetView>
  </sheetViews>
  <sheetFormatPr baseColWidth="10" defaultColWidth="11.42578125" defaultRowHeight="18" x14ac:dyDescent="0.35"/>
  <cols>
    <col min="1" max="1" width="11.42578125" style="1"/>
    <col min="2" max="2" width="0.5703125" style="1" customWidth="1"/>
    <col min="3" max="5" width="14.7109375" style="1" customWidth="1"/>
    <col min="6" max="6" width="15.85546875" style="1" customWidth="1"/>
    <col min="7" max="7" width="15.7109375" style="1" customWidth="1"/>
    <col min="8" max="8" width="18" style="1" customWidth="1"/>
    <col min="9" max="9" width="25.7109375" style="1" customWidth="1"/>
    <col min="10" max="10" width="0.28515625" style="1" customWidth="1"/>
    <col min="11" max="16384" width="11.42578125" style="1"/>
  </cols>
  <sheetData>
    <row r="1" spans="3:18" ht="5.25"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131" t="s">
        <v>98</v>
      </c>
      <c r="D5" s="132"/>
      <c r="E5" s="132"/>
      <c r="F5" s="132"/>
      <c r="G5" s="132"/>
      <c r="H5" s="132"/>
      <c r="I5" s="133"/>
      <c r="K5" s="2"/>
      <c r="L5" s="2"/>
      <c r="M5" s="2"/>
      <c r="N5" s="2"/>
      <c r="O5" s="2"/>
      <c r="P5" s="2"/>
      <c r="Q5" s="2"/>
      <c r="R5" s="2"/>
    </row>
    <row r="6" spans="3:18" ht="18.95" customHeight="1" x14ac:dyDescent="0.35">
      <c r="C6" s="95" t="s">
        <v>0</v>
      </c>
      <c r="D6" s="96"/>
      <c r="E6" s="96"/>
      <c r="F6" s="96"/>
      <c r="G6" s="96"/>
      <c r="H6" s="96"/>
      <c r="I6" s="97"/>
      <c r="K6" s="2"/>
      <c r="L6" s="2"/>
      <c r="M6" s="2"/>
      <c r="N6" s="2"/>
      <c r="O6" s="2"/>
      <c r="P6" s="2"/>
      <c r="Q6" s="2"/>
      <c r="R6" s="2"/>
    </row>
    <row r="7" spans="3:18" ht="30.75" customHeight="1" x14ac:dyDescent="0.35">
      <c r="C7" s="152" t="s">
        <v>143</v>
      </c>
      <c r="D7" s="153"/>
      <c r="E7" s="153"/>
      <c r="F7" s="153"/>
      <c r="G7" s="153"/>
      <c r="H7" s="153"/>
      <c r="I7" s="154"/>
      <c r="K7" s="3"/>
      <c r="L7" s="3"/>
      <c r="M7" s="3"/>
      <c r="N7" s="3"/>
      <c r="O7" s="3"/>
      <c r="P7" s="3"/>
      <c r="Q7" s="3"/>
      <c r="R7" s="3"/>
    </row>
    <row r="8" spans="3:18" ht="34.5" customHeight="1" x14ac:dyDescent="0.35">
      <c r="C8" s="95" t="s">
        <v>56</v>
      </c>
      <c r="D8" s="96"/>
      <c r="E8" s="96"/>
      <c r="F8" s="96"/>
      <c r="G8" s="96" t="s">
        <v>61</v>
      </c>
      <c r="H8" s="96"/>
      <c r="I8" s="38" t="s">
        <v>1</v>
      </c>
      <c r="K8" s="4"/>
      <c r="L8" s="4"/>
      <c r="M8" s="4"/>
      <c r="N8" s="4"/>
      <c r="O8" s="4"/>
      <c r="P8" s="4"/>
      <c r="Q8" s="4"/>
      <c r="R8" s="4"/>
    </row>
    <row r="9" spans="3:18" ht="33.75" customHeight="1" x14ac:dyDescent="0.35">
      <c r="C9" s="82" t="s">
        <v>144</v>
      </c>
      <c r="D9" s="83"/>
      <c r="E9" s="83"/>
      <c r="F9" s="83"/>
      <c r="G9" s="83" t="s">
        <v>101</v>
      </c>
      <c r="H9" s="83"/>
      <c r="I9" s="41" t="s">
        <v>145</v>
      </c>
      <c r="K9" s="3"/>
      <c r="L9" s="3"/>
      <c r="M9" s="3"/>
      <c r="N9" s="3"/>
      <c r="O9" s="3"/>
      <c r="P9" s="3"/>
      <c r="Q9" s="3"/>
      <c r="R9" s="3"/>
    </row>
    <row r="10" spans="3:18" ht="24" customHeight="1" x14ac:dyDescent="0.35">
      <c r="C10" s="95" t="s">
        <v>2</v>
      </c>
      <c r="D10" s="96"/>
      <c r="E10" s="96"/>
      <c r="F10" s="96"/>
      <c r="G10" s="96" t="s">
        <v>3</v>
      </c>
      <c r="H10" s="96"/>
      <c r="I10" s="97"/>
      <c r="K10" s="4"/>
      <c r="L10" s="4"/>
      <c r="M10" s="4"/>
      <c r="N10" s="4"/>
      <c r="O10" s="4"/>
      <c r="P10" s="4"/>
      <c r="Q10" s="4"/>
      <c r="R10" s="4"/>
    </row>
    <row r="11" spans="3:18" ht="65.25" customHeight="1" x14ac:dyDescent="0.35">
      <c r="C11" s="53" t="s">
        <v>105</v>
      </c>
      <c r="D11" s="155" t="s">
        <v>106</v>
      </c>
      <c r="E11" s="156"/>
      <c r="F11" s="157"/>
      <c r="G11" s="40" t="s">
        <v>146</v>
      </c>
      <c r="H11" s="119" t="s">
        <v>147</v>
      </c>
      <c r="I11" s="120"/>
    </row>
    <row r="12" spans="3:18" ht="17.100000000000001" customHeight="1" x14ac:dyDescent="0.35">
      <c r="C12" s="95" t="s">
        <v>4</v>
      </c>
      <c r="D12" s="96"/>
      <c r="E12" s="96"/>
      <c r="F12" s="96"/>
      <c r="G12" s="96"/>
      <c r="H12" s="96"/>
      <c r="I12" s="97"/>
    </row>
    <row r="13" spans="3:18" ht="25.5" customHeight="1" x14ac:dyDescent="0.35">
      <c r="C13" s="36" t="s">
        <v>5</v>
      </c>
      <c r="D13" s="96" t="s">
        <v>6</v>
      </c>
      <c r="E13" s="96"/>
      <c r="F13" s="37" t="s">
        <v>7</v>
      </c>
      <c r="G13" s="37" t="s">
        <v>62</v>
      </c>
      <c r="H13" s="37" t="s">
        <v>8</v>
      </c>
      <c r="I13" s="38" t="s">
        <v>9</v>
      </c>
    </row>
    <row r="14" spans="3:18" ht="18.95" customHeight="1" x14ac:dyDescent="0.35">
      <c r="C14" s="18" t="s">
        <v>148</v>
      </c>
      <c r="D14" s="127" t="s">
        <v>149</v>
      </c>
      <c r="E14" s="127"/>
      <c r="F14" s="43" t="s">
        <v>110</v>
      </c>
      <c r="G14" s="43" t="s">
        <v>112</v>
      </c>
      <c r="H14" s="43" t="s">
        <v>148</v>
      </c>
      <c r="I14" s="5" t="s">
        <v>113</v>
      </c>
    </row>
    <row r="15" spans="3:18" ht="16.5" customHeight="1" x14ac:dyDescent="0.35">
      <c r="C15" s="128" t="s">
        <v>11</v>
      </c>
      <c r="D15" s="129"/>
      <c r="E15" s="129"/>
      <c r="F15" s="129"/>
      <c r="G15" s="129"/>
      <c r="H15" s="96" t="s">
        <v>12</v>
      </c>
      <c r="I15" s="97"/>
    </row>
    <row r="16" spans="3:18" ht="16.5" customHeight="1" x14ac:dyDescent="0.35">
      <c r="C16" s="6" t="s">
        <v>13</v>
      </c>
      <c r="D16" s="130" t="s">
        <v>14</v>
      </c>
      <c r="E16" s="130"/>
      <c r="F16" s="44" t="s">
        <v>15</v>
      </c>
      <c r="G16" s="37" t="s">
        <v>7</v>
      </c>
      <c r="H16" s="37" t="s">
        <v>16</v>
      </c>
      <c r="I16" s="38" t="s">
        <v>17</v>
      </c>
    </row>
    <row r="17" spans="3:9" ht="21" customHeight="1" x14ac:dyDescent="0.35">
      <c r="C17" s="39" t="s">
        <v>18</v>
      </c>
      <c r="D17" s="83" t="s">
        <v>114</v>
      </c>
      <c r="E17" s="83"/>
      <c r="F17" s="40" t="s">
        <v>115</v>
      </c>
      <c r="G17" s="40" t="s">
        <v>20</v>
      </c>
      <c r="H17" s="40" t="s">
        <v>18</v>
      </c>
      <c r="I17" s="41" t="s">
        <v>150</v>
      </c>
    </row>
    <row r="18" spans="3:9" ht="35.25" customHeight="1" x14ac:dyDescent="0.35">
      <c r="C18" s="95" t="s">
        <v>151</v>
      </c>
      <c r="D18" s="96"/>
      <c r="E18" s="96"/>
      <c r="F18" s="96"/>
      <c r="G18" s="96" t="s">
        <v>22</v>
      </c>
      <c r="H18" s="96"/>
      <c r="I18" s="97"/>
    </row>
    <row r="19" spans="3:9" ht="46.5" customHeight="1" x14ac:dyDescent="0.35">
      <c r="C19" s="54" t="s">
        <v>63</v>
      </c>
      <c r="D19" s="55" t="s">
        <v>64</v>
      </c>
      <c r="E19" s="55" t="s">
        <v>117</v>
      </c>
      <c r="F19" s="55" t="s">
        <v>118</v>
      </c>
      <c r="G19" s="96" t="s">
        <v>65</v>
      </c>
      <c r="H19" s="96"/>
      <c r="I19" s="38" t="s">
        <v>66</v>
      </c>
    </row>
    <row r="20" spans="3:9" ht="21" customHeight="1" x14ac:dyDescent="0.35">
      <c r="C20" s="18" t="s">
        <v>119</v>
      </c>
      <c r="D20" s="43" t="s">
        <v>111</v>
      </c>
      <c r="E20" s="43" t="s">
        <v>111</v>
      </c>
      <c r="F20" s="43" t="s">
        <v>111</v>
      </c>
      <c r="G20" s="127" t="s">
        <v>108</v>
      </c>
      <c r="H20" s="127"/>
      <c r="I20" s="5" t="s">
        <v>108</v>
      </c>
    </row>
    <row r="21" spans="3:9" ht="15.75" customHeight="1" x14ac:dyDescent="0.35">
      <c r="C21" s="95" t="s">
        <v>24</v>
      </c>
      <c r="D21" s="96"/>
      <c r="E21" s="96"/>
      <c r="F21" s="96"/>
      <c r="G21" s="96"/>
      <c r="H21" s="96"/>
      <c r="I21" s="97"/>
    </row>
    <row r="22" spans="3:9" ht="53.25" customHeight="1" x14ac:dyDescent="0.35">
      <c r="C22" s="118" t="s">
        <v>152</v>
      </c>
      <c r="D22" s="119"/>
      <c r="E22" s="119"/>
      <c r="F22" s="119"/>
      <c r="G22" s="119"/>
      <c r="H22" s="119"/>
      <c r="I22" s="120"/>
    </row>
    <row r="23" spans="3:9" ht="15.75" customHeight="1" x14ac:dyDescent="0.35">
      <c r="C23" s="95" t="s">
        <v>25</v>
      </c>
      <c r="D23" s="96"/>
      <c r="E23" s="96"/>
      <c r="F23" s="96"/>
      <c r="G23" s="96"/>
      <c r="H23" s="96"/>
      <c r="I23" s="97"/>
    </row>
    <row r="24" spans="3:9" ht="34.5" customHeight="1" x14ac:dyDescent="0.35">
      <c r="C24" s="82" t="s">
        <v>153</v>
      </c>
      <c r="D24" s="83"/>
      <c r="E24" s="83"/>
      <c r="F24" s="83"/>
      <c r="G24" s="83"/>
      <c r="H24" s="83"/>
      <c r="I24" s="84"/>
    </row>
    <row r="25" spans="3:9" ht="15.75" customHeight="1" x14ac:dyDescent="0.35">
      <c r="C25" s="95" t="s">
        <v>26</v>
      </c>
      <c r="D25" s="96"/>
      <c r="E25" s="96"/>
      <c r="F25" s="96"/>
      <c r="G25" s="96" t="s">
        <v>27</v>
      </c>
      <c r="H25" s="96"/>
      <c r="I25" s="97"/>
    </row>
    <row r="26" spans="3:9" ht="24.75" customHeight="1" x14ac:dyDescent="0.35">
      <c r="C26" s="82" t="s">
        <v>85</v>
      </c>
      <c r="D26" s="83"/>
      <c r="E26" s="83"/>
      <c r="F26" s="83"/>
      <c r="G26" s="83" t="s">
        <v>122</v>
      </c>
      <c r="H26" s="83"/>
      <c r="I26" s="84"/>
    </row>
    <row r="27" spans="3:9" x14ac:dyDescent="0.35">
      <c r="C27" s="95" t="s">
        <v>28</v>
      </c>
      <c r="D27" s="96"/>
      <c r="E27" s="96"/>
      <c r="F27" s="96"/>
      <c r="G27" s="96" t="s">
        <v>29</v>
      </c>
      <c r="H27" s="96"/>
      <c r="I27" s="97"/>
    </row>
    <row r="28" spans="3:9" ht="24" customHeight="1" x14ac:dyDescent="0.35">
      <c r="C28" s="95" t="s">
        <v>30</v>
      </c>
      <c r="D28" s="96"/>
      <c r="E28" s="96" t="s">
        <v>31</v>
      </c>
      <c r="F28" s="96"/>
      <c r="G28" s="37" t="s">
        <v>30</v>
      </c>
      <c r="H28" s="37" t="s">
        <v>32</v>
      </c>
      <c r="I28" s="38" t="s">
        <v>31</v>
      </c>
    </row>
    <row r="29" spans="3:9" x14ac:dyDescent="0.35">
      <c r="C29" s="158">
        <v>1505</v>
      </c>
      <c r="D29" s="83"/>
      <c r="E29" s="83">
        <v>2021</v>
      </c>
      <c r="F29" s="83"/>
      <c r="G29" s="56">
        <v>2487</v>
      </c>
      <c r="H29" s="7">
        <f>(G29/C29)-1</f>
        <v>0.65249169435215948</v>
      </c>
      <c r="I29" s="41">
        <v>2024</v>
      </c>
    </row>
    <row r="30" spans="3:9" ht="19.5" customHeight="1" x14ac:dyDescent="0.35">
      <c r="C30" s="95" t="s">
        <v>33</v>
      </c>
      <c r="D30" s="96"/>
      <c r="E30" s="96"/>
      <c r="F30" s="96"/>
      <c r="G30" s="96"/>
      <c r="H30" s="96"/>
      <c r="I30" s="97"/>
    </row>
    <row r="31" spans="3:9" ht="23.25" customHeight="1" x14ac:dyDescent="0.35">
      <c r="C31" s="95" t="s">
        <v>57</v>
      </c>
      <c r="D31" s="96"/>
      <c r="E31" s="96"/>
      <c r="F31" s="96"/>
      <c r="G31" s="96" t="s">
        <v>123</v>
      </c>
      <c r="H31" s="96"/>
      <c r="I31" s="97"/>
    </row>
    <row r="32" spans="3:9" ht="26.1" customHeight="1" x14ac:dyDescent="0.35">
      <c r="C32" s="141" t="s">
        <v>34</v>
      </c>
      <c r="D32" s="142"/>
      <c r="E32" s="48" t="s">
        <v>35</v>
      </c>
      <c r="F32" s="49" t="s">
        <v>36</v>
      </c>
      <c r="G32" s="50" t="s">
        <v>34</v>
      </c>
      <c r="H32" s="48" t="s">
        <v>35</v>
      </c>
      <c r="I32" s="51" t="s">
        <v>36</v>
      </c>
    </row>
    <row r="33" spans="3:10" ht="45.95" customHeight="1" x14ac:dyDescent="0.35">
      <c r="C33" s="82" t="s">
        <v>154</v>
      </c>
      <c r="D33" s="83"/>
      <c r="E33" s="40" t="s">
        <v>125</v>
      </c>
      <c r="F33" s="40" t="s">
        <v>126</v>
      </c>
      <c r="G33" s="52" t="s">
        <v>127</v>
      </c>
      <c r="H33" s="40" t="s">
        <v>128</v>
      </c>
      <c r="I33" s="41" t="s">
        <v>129</v>
      </c>
      <c r="J33" s="17"/>
    </row>
    <row r="34" spans="3:10" ht="15" customHeight="1" x14ac:dyDescent="0.35">
      <c r="C34" s="95" t="s">
        <v>37</v>
      </c>
      <c r="D34" s="96"/>
      <c r="E34" s="96"/>
      <c r="F34" s="96"/>
      <c r="G34" s="96"/>
      <c r="H34" s="96"/>
      <c r="I34" s="97"/>
    </row>
    <row r="35" spans="3:10" ht="213" customHeight="1" x14ac:dyDescent="0.35">
      <c r="C35" s="143" t="s">
        <v>155</v>
      </c>
      <c r="D35" s="159"/>
      <c r="E35" s="159"/>
      <c r="F35" s="159"/>
      <c r="G35" s="159"/>
      <c r="H35" s="159"/>
      <c r="I35" s="160"/>
    </row>
    <row r="36" spans="3:10" ht="20.100000000000001" customHeight="1" x14ac:dyDescent="0.35">
      <c r="C36" s="95" t="s">
        <v>38</v>
      </c>
      <c r="D36" s="96"/>
      <c r="E36" s="96"/>
      <c r="F36" s="96"/>
      <c r="G36" s="96"/>
      <c r="H36" s="96"/>
      <c r="I36" s="97"/>
    </row>
    <row r="37" spans="3:10" ht="27.95" customHeight="1" x14ac:dyDescent="0.35">
      <c r="C37" s="36" t="s">
        <v>39</v>
      </c>
      <c r="D37" s="37" t="s">
        <v>40</v>
      </c>
      <c r="E37" s="37" t="s">
        <v>41</v>
      </c>
      <c r="F37" s="37" t="s">
        <v>59</v>
      </c>
      <c r="G37" s="37" t="s">
        <v>42</v>
      </c>
      <c r="H37" s="96" t="s">
        <v>131</v>
      </c>
      <c r="I37" s="97"/>
    </row>
    <row r="38" spans="3:10" ht="38.1" customHeight="1" x14ac:dyDescent="0.35">
      <c r="C38" s="19">
        <v>1.2793000000000001</v>
      </c>
      <c r="D38" s="7">
        <v>2.0628000000000002</v>
      </c>
      <c r="E38" s="7">
        <v>0.875</v>
      </c>
      <c r="F38" s="7">
        <v>1.069</v>
      </c>
      <c r="G38" s="7">
        <v>1.2491000000000001</v>
      </c>
      <c r="H38" s="83"/>
      <c r="I38" s="84"/>
    </row>
    <row r="39" spans="3:10" ht="27" customHeight="1" x14ac:dyDescent="0.35">
      <c r="C39" s="79" t="s">
        <v>60</v>
      </c>
      <c r="D39" s="80"/>
      <c r="E39" s="80"/>
      <c r="F39" s="80"/>
      <c r="G39" s="80"/>
      <c r="H39" s="80"/>
      <c r="I39" s="81"/>
    </row>
    <row r="40" spans="3:10" ht="14.1" customHeight="1" x14ac:dyDescent="0.35">
      <c r="C40" s="95" t="s">
        <v>44</v>
      </c>
      <c r="D40" s="96"/>
      <c r="E40" s="96"/>
      <c r="F40" s="96"/>
      <c r="G40" s="96" t="s">
        <v>45</v>
      </c>
      <c r="H40" s="96"/>
      <c r="I40" s="97"/>
    </row>
    <row r="41" spans="3:10" ht="28.5" customHeight="1" x14ac:dyDescent="0.35">
      <c r="C41" s="82" t="s">
        <v>156</v>
      </c>
      <c r="D41" s="83"/>
      <c r="E41" s="83"/>
      <c r="F41" s="83"/>
      <c r="G41" s="83" t="s">
        <v>157</v>
      </c>
      <c r="H41" s="83"/>
      <c r="I41" s="84"/>
    </row>
    <row r="42" spans="3:10" ht="17.100000000000001" customHeight="1" x14ac:dyDescent="0.35">
      <c r="C42" s="95" t="s">
        <v>46</v>
      </c>
      <c r="D42" s="96"/>
      <c r="E42" s="96"/>
      <c r="F42" s="96"/>
      <c r="G42" s="96" t="s">
        <v>47</v>
      </c>
      <c r="H42" s="96"/>
      <c r="I42" s="97"/>
    </row>
    <row r="43" spans="3:10" ht="28.5" customHeight="1" x14ac:dyDescent="0.35">
      <c r="C43" s="82" t="s">
        <v>158</v>
      </c>
      <c r="D43" s="83"/>
      <c r="E43" s="83"/>
      <c r="F43" s="83"/>
      <c r="G43" s="83" t="s">
        <v>159</v>
      </c>
      <c r="H43" s="83"/>
      <c r="I43" s="84"/>
    </row>
    <row r="44" spans="3:10" ht="15" customHeight="1" x14ac:dyDescent="0.35">
      <c r="C44" s="95" t="s">
        <v>48</v>
      </c>
      <c r="D44" s="96"/>
      <c r="E44" s="96"/>
      <c r="F44" s="96"/>
      <c r="G44" s="96" t="s">
        <v>49</v>
      </c>
      <c r="H44" s="96"/>
      <c r="I44" s="97"/>
    </row>
    <row r="45" spans="3:10" ht="30" customHeight="1" x14ac:dyDescent="0.35">
      <c r="C45" s="82" t="s">
        <v>160</v>
      </c>
      <c r="D45" s="83"/>
      <c r="E45" s="83"/>
      <c r="F45" s="83"/>
      <c r="G45" s="83" t="s">
        <v>161</v>
      </c>
      <c r="H45" s="83"/>
      <c r="I45" s="84"/>
    </row>
    <row r="46" spans="3:10" ht="24" customHeight="1" x14ac:dyDescent="0.35">
      <c r="C46" s="95" t="s">
        <v>50</v>
      </c>
      <c r="D46" s="96"/>
      <c r="E46" s="96"/>
      <c r="F46" s="96"/>
      <c r="G46" s="96" t="s">
        <v>51</v>
      </c>
      <c r="H46" s="96"/>
      <c r="I46" s="97"/>
    </row>
    <row r="47" spans="3:10" ht="31.5" customHeight="1" x14ac:dyDescent="0.35">
      <c r="C47" s="82" t="s">
        <v>158</v>
      </c>
      <c r="D47" s="83"/>
      <c r="E47" s="83"/>
      <c r="F47" s="83"/>
      <c r="G47" s="83" t="s">
        <v>159</v>
      </c>
      <c r="H47" s="83"/>
      <c r="I47" s="84"/>
    </row>
    <row r="48" spans="3:10" ht="14.25" customHeight="1" x14ac:dyDescent="0.35">
      <c r="C48" s="79" t="s">
        <v>67</v>
      </c>
      <c r="D48" s="80"/>
      <c r="E48" s="80"/>
      <c r="F48" s="80"/>
      <c r="G48" s="80"/>
      <c r="H48" s="80"/>
      <c r="I48" s="81"/>
    </row>
    <row r="49" spans="3:9" ht="23.25" customHeight="1" x14ac:dyDescent="0.35">
      <c r="C49" s="82" t="s">
        <v>162</v>
      </c>
      <c r="D49" s="83"/>
      <c r="E49" s="83"/>
      <c r="F49" s="83"/>
      <c r="G49" s="83"/>
      <c r="H49" s="83"/>
      <c r="I49" s="84"/>
    </row>
    <row r="50" spans="3:9" ht="16.5" customHeight="1" x14ac:dyDescent="0.35">
      <c r="C50" s="85" t="s">
        <v>52</v>
      </c>
      <c r="D50" s="86"/>
      <c r="E50" s="86"/>
      <c r="F50" s="87"/>
      <c r="G50" s="88" t="s">
        <v>68</v>
      </c>
      <c r="H50" s="86"/>
      <c r="I50" s="89"/>
    </row>
    <row r="51" spans="3:9" ht="28.5" customHeight="1" x14ac:dyDescent="0.35">
      <c r="C51" s="90" t="s">
        <v>163</v>
      </c>
      <c r="D51" s="91"/>
      <c r="E51" s="91"/>
      <c r="F51" s="92"/>
      <c r="G51" s="93" t="s">
        <v>164</v>
      </c>
      <c r="H51" s="91"/>
      <c r="I51" s="94"/>
    </row>
    <row r="52" spans="3:9" ht="16.5" customHeight="1" x14ac:dyDescent="0.35">
      <c r="C52" s="95" t="s">
        <v>53</v>
      </c>
      <c r="D52" s="96"/>
      <c r="E52" s="96"/>
      <c r="F52" s="96"/>
      <c r="G52" s="96" t="s">
        <v>54</v>
      </c>
      <c r="H52" s="96"/>
      <c r="I52" s="97"/>
    </row>
    <row r="53" spans="3:9" ht="26.25" customHeight="1" thickBot="1" x14ac:dyDescent="0.4">
      <c r="C53" s="164" t="s">
        <v>165</v>
      </c>
      <c r="D53" s="165"/>
      <c r="E53" s="165"/>
      <c r="F53" s="165"/>
      <c r="G53" s="100" t="s">
        <v>166</v>
      </c>
      <c r="H53" s="100"/>
      <c r="I53" s="101"/>
    </row>
    <row r="54" spans="3:9" ht="56.25" customHeight="1" thickBot="1" x14ac:dyDescent="0.4">
      <c r="C54" s="166"/>
      <c r="D54" s="167"/>
      <c r="E54" s="167"/>
      <c r="F54" s="167"/>
      <c r="G54" s="167"/>
      <c r="H54" s="167"/>
      <c r="I54" s="168"/>
    </row>
    <row r="55" spans="3:9" ht="18" customHeight="1" thickBot="1" x14ac:dyDescent="0.4">
      <c r="C55" s="161" t="s">
        <v>55</v>
      </c>
      <c r="D55" s="162"/>
      <c r="E55" s="162"/>
      <c r="F55" s="162"/>
      <c r="G55" s="162"/>
      <c r="H55" s="162"/>
      <c r="I55" s="163"/>
    </row>
  </sheetData>
  <mergeCells count="75">
    <mergeCell ref="C55:I55"/>
    <mergeCell ref="C48:I48"/>
    <mergeCell ref="C49:I49"/>
    <mergeCell ref="C50:F50"/>
    <mergeCell ref="G50:I50"/>
    <mergeCell ref="C51:F51"/>
    <mergeCell ref="G51:I51"/>
    <mergeCell ref="C52:F52"/>
    <mergeCell ref="G52:I52"/>
    <mergeCell ref="C53:F53"/>
    <mergeCell ref="G53:I53"/>
    <mergeCell ref="C54:I54"/>
    <mergeCell ref="C45:F45"/>
    <mergeCell ref="G45:I45"/>
    <mergeCell ref="C46:F46"/>
    <mergeCell ref="G46:I46"/>
    <mergeCell ref="C47:F47"/>
    <mergeCell ref="G47:I47"/>
    <mergeCell ref="C42:F42"/>
    <mergeCell ref="G42:I42"/>
    <mergeCell ref="C43:F43"/>
    <mergeCell ref="G43:I43"/>
    <mergeCell ref="C44:F44"/>
    <mergeCell ref="G44:I44"/>
    <mergeCell ref="H38:I38"/>
    <mergeCell ref="C39:I39"/>
    <mergeCell ref="C40:F40"/>
    <mergeCell ref="G40:I40"/>
    <mergeCell ref="C41:F41"/>
    <mergeCell ref="G41:I41"/>
    <mergeCell ref="H37:I37"/>
    <mergeCell ref="C28:D28"/>
    <mergeCell ref="E28:F28"/>
    <mergeCell ref="C29:D29"/>
    <mergeCell ref="E29:F29"/>
    <mergeCell ref="C30:I30"/>
    <mergeCell ref="C31:F31"/>
    <mergeCell ref="G31:I31"/>
    <mergeCell ref="C32:D32"/>
    <mergeCell ref="C33:D33"/>
    <mergeCell ref="C34:I34"/>
    <mergeCell ref="C35:I35"/>
    <mergeCell ref="C36:I36"/>
    <mergeCell ref="C25:F25"/>
    <mergeCell ref="G25:I25"/>
    <mergeCell ref="C26:F26"/>
    <mergeCell ref="G26:I26"/>
    <mergeCell ref="C27:F27"/>
    <mergeCell ref="G27:I27"/>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H11:I11"/>
    <mergeCell ref="C12:I12"/>
  </mergeCells>
  <conditionalFormatting sqref="C38:G38">
    <cfRule type="containsText" dxfId="342" priority="1" operator="containsText" text="NO APLICA">
      <formula>NOT(ISERROR(SEARCH("NO APLICA",C38)))</formula>
    </cfRule>
    <cfRule type="cellIs" dxfId="341" priority="2" operator="lessThan">
      <formula>0.5</formula>
    </cfRule>
    <cfRule type="cellIs" dxfId="340" priority="3" operator="between">
      <formula>0.5</formula>
      <formula>0.7</formula>
    </cfRule>
    <cfRule type="cellIs" dxfId="339" priority="4" operator="greaterThan">
      <formula>0.7</formula>
    </cfRule>
  </conditionalFormatting>
  <hyperlinks>
    <hyperlink ref="C53" r:id="rId1" xr:uid="{DE5CDD29-4AD2-4E9B-AECC-C78BCD44B748}"/>
  </hyperlinks>
  <pageMargins left="0.23622047244094488" right="0.23622047244094488" top="0.74803149606299213" bottom="0.74803149606299213" header="0.31496062992125984" footer="0.31496062992125984"/>
  <pageSetup scale="85" fitToHeight="0" orientation="portrait" r:id="rId2"/>
  <rowBreaks count="1" manualBreakCount="1">
    <brk id="30" min="1" max="9" man="1"/>
  </rowBreaks>
  <drawing r:id="rId3"/>
  <extLst>
    <ext xmlns:x14="http://schemas.microsoft.com/office/spreadsheetml/2009/9/main" uri="{05C60535-1F16-4fd2-B633-F4F36F0B64E0}">
      <x14:sparklineGroups xmlns:xm="http://schemas.microsoft.com/office/excel/2006/main">
        <x14:sparklineGroup type="column" displayEmptyCellsAs="gap" xr2:uid="{C99098DC-92FB-4C24-8DDB-110FAA65567A}">
          <x14:colorSeries rgb="FF376092"/>
          <x14:colorNegative rgb="FFD00000"/>
          <x14:colorAxis rgb="FF000000"/>
          <x14:colorMarkers rgb="FFD00000"/>
          <x14:colorFirst rgb="FFD00000"/>
          <x14:colorLast rgb="FFD00000"/>
          <x14:colorHigh rgb="FFD00000"/>
          <x14:colorLow rgb="FFD00000"/>
          <x14:sparklines>
            <x14:sparkline>
              <xm:f>'COMP 4.1.1.2'!C38:G38</xm:f>
              <xm:sqref>H38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741D5-8633-4EC2-85E7-3C985F6DAB7C}">
  <sheetPr>
    <pageSetUpPr fitToPage="1"/>
  </sheetPr>
  <dimension ref="C1:R55"/>
  <sheetViews>
    <sheetView showGridLines="0" view="pageBreakPreview" topLeftCell="A28" zoomScale="112" zoomScaleNormal="82" zoomScaleSheetLayoutView="112" workbookViewId="0">
      <selection activeCell="L35" sqref="L35"/>
    </sheetView>
  </sheetViews>
  <sheetFormatPr baseColWidth="10" defaultColWidth="11.42578125" defaultRowHeight="18" x14ac:dyDescent="0.35"/>
  <cols>
    <col min="1" max="1" width="11.42578125" style="1"/>
    <col min="2" max="2" width="0.42578125" style="1" customWidth="1"/>
    <col min="3" max="5" width="14.7109375" style="1" customWidth="1"/>
    <col min="6" max="6" width="15.85546875" style="1" customWidth="1"/>
    <col min="7" max="7" width="15.7109375" style="1" customWidth="1"/>
    <col min="8" max="8" width="18" style="1" customWidth="1"/>
    <col min="9" max="9" width="25.7109375" style="1" customWidth="1"/>
    <col min="10" max="10" width="0.28515625" style="1" customWidth="1"/>
    <col min="11" max="16384" width="11.42578125" style="1"/>
  </cols>
  <sheetData>
    <row r="1" spans="3:18" ht="7.5"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131" t="s">
        <v>98</v>
      </c>
      <c r="D5" s="132"/>
      <c r="E5" s="132"/>
      <c r="F5" s="132"/>
      <c r="G5" s="132"/>
      <c r="H5" s="132"/>
      <c r="I5" s="133"/>
      <c r="K5" s="2"/>
      <c r="L5" s="2"/>
      <c r="M5" s="2"/>
      <c r="N5" s="2"/>
      <c r="O5" s="2"/>
      <c r="P5" s="2"/>
      <c r="Q5" s="2"/>
      <c r="R5" s="2"/>
    </row>
    <row r="6" spans="3:18" ht="18.95" customHeight="1" x14ac:dyDescent="0.35">
      <c r="C6" s="95" t="s">
        <v>0</v>
      </c>
      <c r="D6" s="96"/>
      <c r="E6" s="96"/>
      <c r="F6" s="96"/>
      <c r="G6" s="96"/>
      <c r="H6" s="96"/>
      <c r="I6" s="97"/>
      <c r="K6" s="2"/>
      <c r="L6" s="2"/>
      <c r="M6" s="2"/>
      <c r="N6" s="2"/>
      <c r="O6" s="2"/>
      <c r="P6" s="2"/>
      <c r="Q6" s="2"/>
      <c r="R6" s="2"/>
    </row>
    <row r="7" spans="3:18" ht="24" customHeight="1" x14ac:dyDescent="0.35">
      <c r="C7" s="152" t="s">
        <v>167</v>
      </c>
      <c r="D7" s="153"/>
      <c r="E7" s="153"/>
      <c r="F7" s="153"/>
      <c r="G7" s="153"/>
      <c r="H7" s="153"/>
      <c r="I7" s="154"/>
      <c r="K7" s="3"/>
      <c r="L7" s="3"/>
      <c r="M7" s="3"/>
      <c r="N7" s="3"/>
      <c r="O7" s="3"/>
      <c r="P7" s="3"/>
      <c r="Q7" s="3"/>
      <c r="R7" s="3"/>
    </row>
    <row r="8" spans="3:18" ht="36.75" customHeight="1" x14ac:dyDescent="0.35">
      <c r="C8" s="95" t="s">
        <v>56</v>
      </c>
      <c r="D8" s="96"/>
      <c r="E8" s="96"/>
      <c r="F8" s="96"/>
      <c r="G8" s="96" t="s">
        <v>61</v>
      </c>
      <c r="H8" s="96"/>
      <c r="I8" s="38" t="s">
        <v>1</v>
      </c>
      <c r="K8" s="4"/>
      <c r="L8" s="4"/>
      <c r="M8" s="4"/>
      <c r="N8" s="4"/>
      <c r="O8" s="4"/>
      <c r="P8" s="4"/>
      <c r="Q8" s="4"/>
      <c r="R8" s="4"/>
    </row>
    <row r="9" spans="3:18" ht="25.5" customHeight="1" x14ac:dyDescent="0.35">
      <c r="C9" s="82" t="s">
        <v>144</v>
      </c>
      <c r="D9" s="83"/>
      <c r="E9" s="83"/>
      <c r="F9" s="83"/>
      <c r="G9" s="83" t="s">
        <v>101</v>
      </c>
      <c r="H9" s="83"/>
      <c r="I9" s="41" t="s">
        <v>168</v>
      </c>
      <c r="K9" s="3"/>
      <c r="L9" s="3"/>
      <c r="M9" s="3"/>
      <c r="N9" s="3"/>
      <c r="O9" s="3"/>
      <c r="P9" s="3"/>
      <c r="Q9" s="3"/>
      <c r="R9" s="3"/>
    </row>
    <row r="10" spans="3:18" ht="24" customHeight="1" x14ac:dyDescent="0.35">
      <c r="C10" s="95" t="s">
        <v>2</v>
      </c>
      <c r="D10" s="96"/>
      <c r="E10" s="96"/>
      <c r="F10" s="96"/>
      <c r="G10" s="96" t="s">
        <v>3</v>
      </c>
      <c r="H10" s="96"/>
      <c r="I10" s="97"/>
      <c r="K10" s="4"/>
      <c r="L10" s="4"/>
      <c r="M10" s="4"/>
      <c r="N10" s="4"/>
      <c r="O10" s="4"/>
      <c r="P10" s="4"/>
      <c r="Q10" s="4"/>
      <c r="R10" s="4"/>
    </row>
    <row r="11" spans="3:18" ht="79.5" customHeight="1" x14ac:dyDescent="0.35">
      <c r="C11" s="53" t="s">
        <v>105</v>
      </c>
      <c r="D11" s="155" t="s">
        <v>106</v>
      </c>
      <c r="E11" s="156"/>
      <c r="F11" s="157"/>
      <c r="G11" s="40" t="s">
        <v>169</v>
      </c>
      <c r="H11" s="119" t="s">
        <v>170</v>
      </c>
      <c r="I11" s="120"/>
    </row>
    <row r="12" spans="3:18" ht="17.100000000000001" customHeight="1" x14ac:dyDescent="0.35">
      <c r="C12" s="95" t="s">
        <v>4</v>
      </c>
      <c r="D12" s="96"/>
      <c r="E12" s="96"/>
      <c r="F12" s="96"/>
      <c r="G12" s="96"/>
      <c r="H12" s="96"/>
      <c r="I12" s="97"/>
    </row>
    <row r="13" spans="3:18" ht="25.5" customHeight="1" x14ac:dyDescent="0.35">
      <c r="C13" s="36" t="s">
        <v>5</v>
      </c>
      <c r="D13" s="96" t="s">
        <v>6</v>
      </c>
      <c r="E13" s="96"/>
      <c r="F13" s="37" t="s">
        <v>7</v>
      </c>
      <c r="G13" s="37" t="s">
        <v>62</v>
      </c>
      <c r="H13" s="37" t="s">
        <v>8</v>
      </c>
      <c r="I13" s="38" t="s">
        <v>9</v>
      </c>
    </row>
    <row r="14" spans="3:18" ht="18.95" customHeight="1" x14ac:dyDescent="0.35">
      <c r="C14" s="18" t="s">
        <v>148</v>
      </c>
      <c r="D14" s="127" t="s">
        <v>149</v>
      </c>
      <c r="E14" s="127"/>
      <c r="F14" s="43" t="s">
        <v>171</v>
      </c>
      <c r="G14" s="43" t="s">
        <v>112</v>
      </c>
      <c r="H14" s="43" t="s">
        <v>148</v>
      </c>
      <c r="I14" s="5" t="s">
        <v>113</v>
      </c>
    </row>
    <row r="15" spans="3:18" ht="16.5" customHeight="1" x14ac:dyDescent="0.35">
      <c r="C15" s="128" t="s">
        <v>11</v>
      </c>
      <c r="D15" s="129"/>
      <c r="E15" s="129"/>
      <c r="F15" s="129"/>
      <c r="G15" s="129"/>
      <c r="H15" s="96" t="s">
        <v>12</v>
      </c>
      <c r="I15" s="97"/>
    </row>
    <row r="16" spans="3:18" ht="16.5" customHeight="1" x14ac:dyDescent="0.35">
      <c r="C16" s="6" t="s">
        <v>13</v>
      </c>
      <c r="D16" s="130" t="s">
        <v>14</v>
      </c>
      <c r="E16" s="130"/>
      <c r="F16" s="44" t="s">
        <v>15</v>
      </c>
      <c r="G16" s="37" t="s">
        <v>7</v>
      </c>
      <c r="H16" s="37" t="s">
        <v>16</v>
      </c>
      <c r="I16" s="38" t="s">
        <v>17</v>
      </c>
    </row>
    <row r="17" spans="3:9" ht="21" customHeight="1" x14ac:dyDescent="0.35">
      <c r="C17" s="39" t="s">
        <v>18</v>
      </c>
      <c r="D17" s="83" t="s">
        <v>114</v>
      </c>
      <c r="E17" s="83"/>
      <c r="F17" s="40" t="s">
        <v>115</v>
      </c>
      <c r="G17" s="40" t="s">
        <v>20</v>
      </c>
      <c r="H17" s="40" t="s">
        <v>18</v>
      </c>
      <c r="I17" s="41" t="s">
        <v>150</v>
      </c>
    </row>
    <row r="18" spans="3:9" ht="35.25" customHeight="1" x14ac:dyDescent="0.35">
      <c r="C18" s="95" t="s">
        <v>151</v>
      </c>
      <c r="D18" s="96"/>
      <c r="E18" s="96"/>
      <c r="F18" s="96"/>
      <c r="G18" s="96" t="s">
        <v>22</v>
      </c>
      <c r="H18" s="96"/>
      <c r="I18" s="97"/>
    </row>
    <row r="19" spans="3:9" ht="46.5" customHeight="1" x14ac:dyDescent="0.35">
      <c r="C19" s="54" t="s">
        <v>63</v>
      </c>
      <c r="D19" s="55" t="s">
        <v>64</v>
      </c>
      <c r="E19" s="55" t="s">
        <v>117</v>
      </c>
      <c r="F19" s="55" t="s">
        <v>118</v>
      </c>
      <c r="G19" s="96" t="s">
        <v>65</v>
      </c>
      <c r="H19" s="96"/>
      <c r="I19" s="38" t="s">
        <v>66</v>
      </c>
    </row>
    <row r="20" spans="3:9" ht="18" customHeight="1" x14ac:dyDescent="0.35">
      <c r="C20" s="18" t="s">
        <v>119</v>
      </c>
      <c r="D20" s="43" t="s">
        <v>111</v>
      </c>
      <c r="E20" s="43" t="s">
        <v>111</v>
      </c>
      <c r="F20" s="43" t="s">
        <v>111</v>
      </c>
      <c r="G20" s="127" t="s">
        <v>108</v>
      </c>
      <c r="H20" s="127"/>
      <c r="I20" s="5" t="s">
        <v>119</v>
      </c>
    </row>
    <row r="21" spans="3:9" ht="15.75" customHeight="1" x14ac:dyDescent="0.35">
      <c r="C21" s="95" t="s">
        <v>24</v>
      </c>
      <c r="D21" s="96"/>
      <c r="E21" s="96"/>
      <c r="F21" s="96"/>
      <c r="G21" s="96"/>
      <c r="H21" s="96"/>
      <c r="I21" s="97"/>
    </row>
    <row r="22" spans="3:9" ht="44.25" customHeight="1" x14ac:dyDescent="0.35">
      <c r="C22" s="118" t="s">
        <v>172</v>
      </c>
      <c r="D22" s="119"/>
      <c r="E22" s="119"/>
      <c r="F22" s="119"/>
      <c r="G22" s="119"/>
      <c r="H22" s="119"/>
      <c r="I22" s="120"/>
    </row>
    <row r="23" spans="3:9" ht="15.75" customHeight="1" x14ac:dyDescent="0.35">
      <c r="C23" s="95" t="s">
        <v>25</v>
      </c>
      <c r="D23" s="96"/>
      <c r="E23" s="96"/>
      <c r="F23" s="96"/>
      <c r="G23" s="96"/>
      <c r="H23" s="96"/>
      <c r="I23" s="97"/>
    </row>
    <row r="24" spans="3:9" ht="39" customHeight="1" x14ac:dyDescent="0.35">
      <c r="C24" s="82" t="s">
        <v>173</v>
      </c>
      <c r="D24" s="83"/>
      <c r="E24" s="83"/>
      <c r="F24" s="83"/>
      <c r="G24" s="83"/>
      <c r="H24" s="83"/>
      <c r="I24" s="84"/>
    </row>
    <row r="25" spans="3:9" ht="15.75" customHeight="1" x14ac:dyDescent="0.35">
      <c r="C25" s="95" t="s">
        <v>26</v>
      </c>
      <c r="D25" s="96"/>
      <c r="E25" s="96"/>
      <c r="F25" s="96"/>
      <c r="G25" s="96" t="s">
        <v>27</v>
      </c>
      <c r="H25" s="96"/>
      <c r="I25" s="97"/>
    </row>
    <row r="26" spans="3:9" ht="24.75" customHeight="1" x14ac:dyDescent="0.35">
      <c r="C26" s="82" t="s">
        <v>85</v>
      </c>
      <c r="D26" s="83"/>
      <c r="E26" s="83"/>
      <c r="F26" s="83"/>
      <c r="G26" s="83" t="s">
        <v>122</v>
      </c>
      <c r="H26" s="83"/>
      <c r="I26" s="84"/>
    </row>
    <row r="27" spans="3:9" x14ac:dyDescent="0.35">
      <c r="C27" s="95" t="s">
        <v>28</v>
      </c>
      <c r="D27" s="96"/>
      <c r="E27" s="96"/>
      <c r="F27" s="96"/>
      <c r="G27" s="96" t="s">
        <v>29</v>
      </c>
      <c r="H27" s="96"/>
      <c r="I27" s="97"/>
    </row>
    <row r="28" spans="3:9" ht="24" customHeight="1" x14ac:dyDescent="0.35">
      <c r="C28" s="95" t="s">
        <v>30</v>
      </c>
      <c r="D28" s="96"/>
      <c r="E28" s="96" t="s">
        <v>31</v>
      </c>
      <c r="F28" s="96"/>
      <c r="G28" s="37" t="s">
        <v>30</v>
      </c>
      <c r="H28" s="37" t="s">
        <v>32</v>
      </c>
      <c r="I28" s="38" t="s">
        <v>31</v>
      </c>
    </row>
    <row r="29" spans="3:9" x14ac:dyDescent="0.35">
      <c r="C29" s="158">
        <v>387</v>
      </c>
      <c r="D29" s="83"/>
      <c r="E29" s="83">
        <v>2021</v>
      </c>
      <c r="F29" s="83"/>
      <c r="G29" s="56">
        <v>609</v>
      </c>
      <c r="H29" s="7">
        <f>(G29/C29)-1</f>
        <v>0.57364341085271309</v>
      </c>
      <c r="I29" s="41">
        <v>2023</v>
      </c>
    </row>
    <row r="30" spans="3:9" ht="19.5" customHeight="1" x14ac:dyDescent="0.35">
      <c r="C30" s="95" t="s">
        <v>33</v>
      </c>
      <c r="D30" s="96"/>
      <c r="E30" s="96"/>
      <c r="F30" s="96"/>
      <c r="G30" s="96"/>
      <c r="H30" s="96"/>
      <c r="I30" s="97"/>
    </row>
    <row r="31" spans="3:9" ht="27.75" customHeight="1" x14ac:dyDescent="0.35">
      <c r="C31" s="95" t="s">
        <v>57</v>
      </c>
      <c r="D31" s="96"/>
      <c r="E31" s="96"/>
      <c r="F31" s="96"/>
      <c r="G31" s="96" t="s">
        <v>174</v>
      </c>
      <c r="H31" s="96"/>
      <c r="I31" s="97"/>
    </row>
    <row r="32" spans="3:9" ht="26.1" customHeight="1" x14ac:dyDescent="0.35">
      <c r="C32" s="109" t="s">
        <v>34</v>
      </c>
      <c r="D32" s="111"/>
      <c r="E32" s="48" t="s">
        <v>35</v>
      </c>
      <c r="F32" s="49" t="s">
        <v>36</v>
      </c>
      <c r="G32" s="50" t="s">
        <v>34</v>
      </c>
      <c r="H32" s="48" t="s">
        <v>35</v>
      </c>
      <c r="I32" s="51" t="s">
        <v>36</v>
      </c>
    </row>
    <row r="33" spans="3:10" ht="45.95" customHeight="1" x14ac:dyDescent="0.35">
      <c r="C33" s="90" t="s">
        <v>154</v>
      </c>
      <c r="D33" s="92"/>
      <c r="E33" s="40" t="s">
        <v>125</v>
      </c>
      <c r="F33" s="40" t="s">
        <v>126</v>
      </c>
      <c r="G33" s="52" t="s">
        <v>127</v>
      </c>
      <c r="H33" s="40" t="s">
        <v>128</v>
      </c>
      <c r="I33" s="41" t="s">
        <v>129</v>
      </c>
      <c r="J33" s="17"/>
    </row>
    <row r="34" spans="3:10" ht="15" customHeight="1" x14ac:dyDescent="0.35">
      <c r="C34" s="95" t="s">
        <v>37</v>
      </c>
      <c r="D34" s="96"/>
      <c r="E34" s="96"/>
      <c r="F34" s="96"/>
      <c r="G34" s="96"/>
      <c r="H34" s="96"/>
      <c r="I34" s="97"/>
    </row>
    <row r="35" spans="3:10" ht="144.75" customHeight="1" x14ac:dyDescent="0.35">
      <c r="C35" s="169" t="s">
        <v>175</v>
      </c>
      <c r="D35" s="170"/>
      <c r="E35" s="170"/>
      <c r="F35" s="170"/>
      <c r="G35" s="170"/>
      <c r="H35" s="170"/>
      <c r="I35" s="171"/>
    </row>
    <row r="36" spans="3:10" ht="20.100000000000001" customHeight="1" x14ac:dyDescent="0.35">
      <c r="C36" s="85" t="s">
        <v>38</v>
      </c>
      <c r="D36" s="86"/>
      <c r="E36" s="86"/>
      <c r="F36" s="86"/>
      <c r="G36" s="86"/>
      <c r="H36" s="86"/>
      <c r="I36" s="89"/>
    </row>
    <row r="37" spans="3:10" ht="27.95" customHeight="1" x14ac:dyDescent="0.35">
      <c r="C37" s="36" t="s">
        <v>39</v>
      </c>
      <c r="D37" s="37" t="s">
        <v>40</v>
      </c>
      <c r="E37" s="37" t="s">
        <v>41</v>
      </c>
      <c r="F37" s="37" t="s">
        <v>59</v>
      </c>
      <c r="G37" s="37" t="s">
        <v>42</v>
      </c>
      <c r="H37" s="96" t="s">
        <v>131</v>
      </c>
      <c r="I37" s="97"/>
    </row>
    <row r="38" spans="3:10" ht="38.1" customHeight="1" x14ac:dyDescent="0.35">
      <c r="C38" s="19">
        <v>1.2214</v>
      </c>
      <c r="D38" s="7">
        <v>1.8066</v>
      </c>
      <c r="E38" s="7">
        <v>0.5</v>
      </c>
      <c r="F38" s="7">
        <v>1.5522</v>
      </c>
      <c r="G38" s="7">
        <v>1.2341</v>
      </c>
      <c r="H38" s="83"/>
      <c r="I38" s="84"/>
    </row>
    <row r="39" spans="3:10" ht="27" customHeight="1" x14ac:dyDescent="0.35">
      <c r="C39" s="79" t="s">
        <v>60</v>
      </c>
      <c r="D39" s="80"/>
      <c r="E39" s="80"/>
      <c r="F39" s="80"/>
      <c r="G39" s="80"/>
      <c r="H39" s="80"/>
      <c r="I39" s="81"/>
    </row>
    <row r="40" spans="3:10" ht="14.1" customHeight="1" x14ac:dyDescent="0.35">
      <c r="C40" s="95" t="s">
        <v>44</v>
      </c>
      <c r="D40" s="96"/>
      <c r="E40" s="96"/>
      <c r="F40" s="96"/>
      <c r="G40" s="96" t="s">
        <v>45</v>
      </c>
      <c r="H40" s="96"/>
      <c r="I40" s="97"/>
    </row>
    <row r="41" spans="3:10" ht="28.5" customHeight="1" x14ac:dyDescent="0.35">
      <c r="C41" s="82" t="s">
        <v>176</v>
      </c>
      <c r="D41" s="83"/>
      <c r="E41" s="83"/>
      <c r="F41" s="83"/>
      <c r="G41" s="83" t="s">
        <v>177</v>
      </c>
      <c r="H41" s="83"/>
      <c r="I41" s="84"/>
    </row>
    <row r="42" spans="3:10" ht="17.100000000000001" customHeight="1" x14ac:dyDescent="0.35">
      <c r="C42" s="95" t="s">
        <v>46</v>
      </c>
      <c r="D42" s="96"/>
      <c r="E42" s="96"/>
      <c r="F42" s="96"/>
      <c r="G42" s="96" t="s">
        <v>47</v>
      </c>
      <c r="H42" s="96"/>
      <c r="I42" s="97"/>
    </row>
    <row r="43" spans="3:10" ht="28.5" customHeight="1" x14ac:dyDescent="0.35">
      <c r="C43" s="82" t="s">
        <v>178</v>
      </c>
      <c r="D43" s="83"/>
      <c r="E43" s="83"/>
      <c r="F43" s="83"/>
      <c r="G43" s="83" t="s">
        <v>179</v>
      </c>
      <c r="H43" s="83"/>
      <c r="I43" s="84"/>
    </row>
    <row r="44" spans="3:10" ht="15" customHeight="1" x14ac:dyDescent="0.35">
      <c r="C44" s="95" t="s">
        <v>48</v>
      </c>
      <c r="D44" s="96"/>
      <c r="E44" s="96"/>
      <c r="F44" s="96"/>
      <c r="G44" s="96" t="s">
        <v>49</v>
      </c>
      <c r="H44" s="96"/>
      <c r="I44" s="97"/>
    </row>
    <row r="45" spans="3:10" ht="30" customHeight="1" x14ac:dyDescent="0.35">
      <c r="C45" s="82" t="s">
        <v>180</v>
      </c>
      <c r="D45" s="83"/>
      <c r="E45" s="83"/>
      <c r="F45" s="83"/>
      <c r="G45" s="83" t="s">
        <v>181</v>
      </c>
      <c r="H45" s="83"/>
      <c r="I45" s="84"/>
    </row>
    <row r="46" spans="3:10" ht="24" customHeight="1" x14ac:dyDescent="0.35">
      <c r="C46" s="95" t="s">
        <v>50</v>
      </c>
      <c r="D46" s="96"/>
      <c r="E46" s="96"/>
      <c r="F46" s="96"/>
      <c r="G46" s="96" t="s">
        <v>51</v>
      </c>
      <c r="H46" s="96"/>
      <c r="I46" s="97"/>
    </row>
    <row r="47" spans="3:10" ht="31.5" customHeight="1" x14ac:dyDescent="0.35">
      <c r="C47" s="82" t="s">
        <v>178</v>
      </c>
      <c r="D47" s="83"/>
      <c r="E47" s="83"/>
      <c r="F47" s="83"/>
      <c r="G47" s="83" t="s">
        <v>179</v>
      </c>
      <c r="H47" s="83"/>
      <c r="I47" s="84"/>
    </row>
    <row r="48" spans="3:10" ht="14.25" customHeight="1" x14ac:dyDescent="0.35">
      <c r="C48" s="79" t="s">
        <v>67</v>
      </c>
      <c r="D48" s="80"/>
      <c r="E48" s="80"/>
      <c r="F48" s="80"/>
      <c r="G48" s="80"/>
      <c r="H48" s="80"/>
      <c r="I48" s="81"/>
    </row>
    <row r="49" spans="3:9" ht="23.25" customHeight="1" x14ac:dyDescent="0.35">
      <c r="C49" s="82" t="s">
        <v>162</v>
      </c>
      <c r="D49" s="83"/>
      <c r="E49" s="83"/>
      <c r="F49" s="83"/>
      <c r="G49" s="83"/>
      <c r="H49" s="83"/>
      <c r="I49" s="84"/>
    </row>
    <row r="50" spans="3:9" ht="16.5" customHeight="1" x14ac:dyDescent="0.35">
      <c r="C50" s="85" t="s">
        <v>52</v>
      </c>
      <c r="D50" s="86"/>
      <c r="E50" s="86"/>
      <c r="F50" s="87"/>
      <c r="G50" s="88" t="s">
        <v>68</v>
      </c>
      <c r="H50" s="86"/>
      <c r="I50" s="89"/>
    </row>
    <row r="51" spans="3:9" ht="28.5" customHeight="1" x14ac:dyDescent="0.35">
      <c r="C51" s="90" t="s">
        <v>163</v>
      </c>
      <c r="D51" s="91"/>
      <c r="E51" s="91"/>
      <c r="F51" s="92"/>
      <c r="G51" s="93" t="s">
        <v>164</v>
      </c>
      <c r="H51" s="91"/>
      <c r="I51" s="94"/>
    </row>
    <row r="52" spans="3:9" ht="16.5" customHeight="1" x14ac:dyDescent="0.35">
      <c r="C52" s="95" t="s">
        <v>53</v>
      </c>
      <c r="D52" s="96"/>
      <c r="E52" s="96"/>
      <c r="F52" s="96"/>
      <c r="G52" s="96" t="s">
        <v>54</v>
      </c>
      <c r="H52" s="96"/>
      <c r="I52" s="97"/>
    </row>
    <row r="53" spans="3:9" ht="20.25" customHeight="1" thickBot="1" x14ac:dyDescent="0.4">
      <c r="C53" s="164" t="s">
        <v>165</v>
      </c>
      <c r="D53" s="165"/>
      <c r="E53" s="165"/>
      <c r="F53" s="165"/>
      <c r="G53" s="100" t="s">
        <v>166</v>
      </c>
      <c r="H53" s="100"/>
      <c r="I53" s="101"/>
    </row>
    <row r="54" spans="3:9" ht="78" customHeight="1" thickBot="1" x14ac:dyDescent="0.4">
      <c r="C54" s="166"/>
      <c r="D54" s="167"/>
      <c r="E54" s="167"/>
      <c r="F54" s="167"/>
      <c r="G54" s="167"/>
      <c r="H54" s="167"/>
      <c r="I54" s="168"/>
    </row>
    <row r="55" spans="3:9" ht="18" customHeight="1" thickBot="1" x14ac:dyDescent="0.4">
      <c r="C55" s="161" t="s">
        <v>55</v>
      </c>
      <c r="D55" s="162"/>
      <c r="E55" s="162"/>
      <c r="F55" s="162"/>
      <c r="G55" s="162"/>
      <c r="H55" s="162"/>
      <c r="I55" s="163"/>
    </row>
  </sheetData>
  <mergeCells count="75">
    <mergeCell ref="C55:I55"/>
    <mergeCell ref="C48:I48"/>
    <mergeCell ref="C49:I49"/>
    <mergeCell ref="C50:F50"/>
    <mergeCell ref="G50:I50"/>
    <mergeCell ref="C51:F51"/>
    <mergeCell ref="G51:I51"/>
    <mergeCell ref="C52:F52"/>
    <mergeCell ref="G52:I52"/>
    <mergeCell ref="C53:F53"/>
    <mergeCell ref="G53:I53"/>
    <mergeCell ref="C54:I54"/>
    <mergeCell ref="C45:F45"/>
    <mergeCell ref="G45:I45"/>
    <mergeCell ref="C46:F46"/>
    <mergeCell ref="G46:I46"/>
    <mergeCell ref="C47:F47"/>
    <mergeCell ref="G47:I47"/>
    <mergeCell ref="C42:F42"/>
    <mergeCell ref="G42:I42"/>
    <mergeCell ref="C43:F43"/>
    <mergeCell ref="G43:I43"/>
    <mergeCell ref="C44:F44"/>
    <mergeCell ref="G44:I44"/>
    <mergeCell ref="H38:I38"/>
    <mergeCell ref="C39:I39"/>
    <mergeCell ref="C40:F40"/>
    <mergeCell ref="G40:I40"/>
    <mergeCell ref="C41:F41"/>
    <mergeCell ref="G41:I41"/>
    <mergeCell ref="H37:I37"/>
    <mergeCell ref="C28:D28"/>
    <mergeCell ref="E28:F28"/>
    <mergeCell ref="C29:D29"/>
    <mergeCell ref="E29:F29"/>
    <mergeCell ref="C30:I30"/>
    <mergeCell ref="C31:F31"/>
    <mergeCell ref="G31:I31"/>
    <mergeCell ref="C32:D32"/>
    <mergeCell ref="C33:D33"/>
    <mergeCell ref="C34:I34"/>
    <mergeCell ref="C35:I35"/>
    <mergeCell ref="C36:I36"/>
    <mergeCell ref="C25:F25"/>
    <mergeCell ref="G25:I25"/>
    <mergeCell ref="C26:F26"/>
    <mergeCell ref="G26:I26"/>
    <mergeCell ref="C27:F27"/>
    <mergeCell ref="G27:I27"/>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H11:I11"/>
    <mergeCell ref="C12:I12"/>
  </mergeCells>
  <conditionalFormatting sqref="C38:G38">
    <cfRule type="containsText" dxfId="338" priority="1" operator="containsText" text="NO APLICA">
      <formula>NOT(ISERROR(SEARCH("NO APLICA",C38)))</formula>
    </cfRule>
    <cfRule type="cellIs" dxfId="337" priority="2" operator="lessThan">
      <formula>0.5</formula>
    </cfRule>
    <cfRule type="cellIs" dxfId="336" priority="3" operator="between">
      <formula>0.5</formula>
      <formula>0.7</formula>
    </cfRule>
    <cfRule type="cellIs" dxfId="335" priority="4" operator="greaterThan">
      <formula>0.7</formula>
    </cfRule>
  </conditionalFormatting>
  <hyperlinks>
    <hyperlink ref="C53" r:id="rId1" xr:uid="{41E3A5DE-429C-47AE-BBAC-BFE22AC8EFF7}"/>
  </hyperlinks>
  <pageMargins left="0.23622047244094488" right="0.23622047244094488" top="0.74803149606299213" bottom="0.74803149606299213" header="0.31496062992125984" footer="0.31496062992125984"/>
  <pageSetup scale="85" fitToHeight="0" orientation="portrait" r:id="rId2"/>
  <rowBreaks count="1" manualBreakCount="1">
    <brk id="30" min="1" max="9" man="1"/>
  </rowBreaks>
  <drawing r:id="rId3"/>
  <extLst>
    <ext xmlns:x14="http://schemas.microsoft.com/office/spreadsheetml/2009/9/main" uri="{05C60535-1F16-4fd2-B633-F4F36F0B64E0}">
      <x14:sparklineGroups xmlns:xm="http://schemas.microsoft.com/office/excel/2006/main">
        <x14:sparklineGroup type="column" displayEmptyCellsAs="gap" xr2:uid="{18515073-E680-49E5-B948-6FE4860674DB}">
          <x14:colorSeries rgb="FF376092"/>
          <x14:colorNegative rgb="FFD00000"/>
          <x14:colorAxis rgb="FF000000"/>
          <x14:colorMarkers rgb="FFD00000"/>
          <x14:colorFirst rgb="FFD00000"/>
          <x14:colorLast rgb="FFD00000"/>
          <x14:colorHigh rgb="FFD00000"/>
          <x14:colorLow rgb="FFD00000"/>
          <x14:sparklines>
            <x14:sparkline>
              <xm:f>'ACT. 4.1.1.4.1.7'!C38:G38</xm:f>
              <xm:sqref>H38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82211-6EE6-4BDD-BA88-F11AD41C3FE8}">
  <sheetPr>
    <pageSetUpPr fitToPage="1"/>
  </sheetPr>
  <dimension ref="C1:R55"/>
  <sheetViews>
    <sheetView showGridLines="0" view="pageBreakPreview" topLeftCell="A34" zoomScale="118" zoomScaleNormal="118" zoomScaleSheetLayoutView="118" workbookViewId="0">
      <selection activeCell="G37" sqref="G37"/>
    </sheetView>
  </sheetViews>
  <sheetFormatPr baseColWidth="10" defaultColWidth="11.42578125" defaultRowHeight="18" x14ac:dyDescent="0.35"/>
  <cols>
    <col min="1" max="1" width="11.42578125" style="1"/>
    <col min="2" max="2" width="0.42578125" style="1" customWidth="1"/>
    <col min="3" max="5" width="14.7109375" style="1" customWidth="1"/>
    <col min="6" max="6" width="15.85546875" style="1" customWidth="1"/>
    <col min="7" max="7" width="15.7109375" style="1" customWidth="1"/>
    <col min="8" max="8" width="18" style="1" customWidth="1"/>
    <col min="9" max="9" width="25.7109375" style="1" customWidth="1"/>
    <col min="10" max="10" width="0.28515625" style="1" customWidth="1"/>
    <col min="11" max="16384" width="11.42578125" style="1"/>
  </cols>
  <sheetData>
    <row r="1" spans="3:18" ht="3"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131" t="s">
        <v>98</v>
      </c>
      <c r="D5" s="132"/>
      <c r="E5" s="132"/>
      <c r="F5" s="132"/>
      <c r="G5" s="132"/>
      <c r="H5" s="132"/>
      <c r="I5" s="133"/>
      <c r="K5" s="2"/>
      <c r="L5" s="2"/>
      <c r="M5" s="2"/>
      <c r="N5" s="2"/>
      <c r="O5" s="2"/>
      <c r="P5" s="2"/>
      <c r="Q5" s="2"/>
      <c r="R5" s="2"/>
    </row>
    <row r="6" spans="3:18" ht="18.95" customHeight="1" x14ac:dyDescent="0.35">
      <c r="C6" s="95" t="s">
        <v>0</v>
      </c>
      <c r="D6" s="96"/>
      <c r="E6" s="96"/>
      <c r="F6" s="96"/>
      <c r="G6" s="96"/>
      <c r="H6" s="96"/>
      <c r="I6" s="97"/>
      <c r="K6" s="2"/>
      <c r="L6" s="2"/>
      <c r="M6" s="2"/>
      <c r="N6" s="2"/>
      <c r="O6" s="2"/>
      <c r="P6" s="2"/>
      <c r="Q6" s="2"/>
      <c r="R6" s="2"/>
    </row>
    <row r="7" spans="3:18" ht="24" customHeight="1" x14ac:dyDescent="0.35">
      <c r="C7" s="134" t="s">
        <v>182</v>
      </c>
      <c r="D7" s="135"/>
      <c r="E7" s="135"/>
      <c r="F7" s="135"/>
      <c r="G7" s="135"/>
      <c r="H7" s="135"/>
      <c r="I7" s="136"/>
      <c r="K7" s="3"/>
      <c r="L7" s="3"/>
      <c r="M7" s="3"/>
      <c r="N7" s="3"/>
      <c r="O7" s="3"/>
      <c r="P7" s="3"/>
      <c r="Q7" s="3"/>
      <c r="R7" s="3"/>
    </row>
    <row r="8" spans="3:18" ht="36.75" customHeight="1" x14ac:dyDescent="0.35">
      <c r="C8" s="95" t="s">
        <v>56</v>
      </c>
      <c r="D8" s="96"/>
      <c r="E8" s="96"/>
      <c r="F8" s="96"/>
      <c r="G8" s="96" t="s">
        <v>61</v>
      </c>
      <c r="H8" s="96"/>
      <c r="I8" s="38" t="s">
        <v>1</v>
      </c>
      <c r="K8" s="4"/>
      <c r="L8" s="4"/>
      <c r="M8" s="4"/>
      <c r="N8" s="4"/>
      <c r="O8" s="4"/>
      <c r="P8" s="4"/>
      <c r="Q8" s="4"/>
      <c r="R8" s="4"/>
    </row>
    <row r="9" spans="3:18" ht="36.75" customHeight="1" x14ac:dyDescent="0.35">
      <c r="C9" s="82" t="s">
        <v>144</v>
      </c>
      <c r="D9" s="83"/>
      <c r="E9" s="83"/>
      <c r="F9" s="83"/>
      <c r="G9" s="83" t="s">
        <v>101</v>
      </c>
      <c r="H9" s="83"/>
      <c r="I9" s="41" t="s">
        <v>183</v>
      </c>
      <c r="K9" s="3"/>
      <c r="L9" s="3"/>
      <c r="M9" s="3"/>
      <c r="N9" s="3"/>
      <c r="O9" s="3"/>
      <c r="P9" s="3"/>
      <c r="Q9" s="3"/>
      <c r="R9" s="3"/>
    </row>
    <row r="10" spans="3:18" ht="24" customHeight="1" x14ac:dyDescent="0.35">
      <c r="C10" s="95" t="s">
        <v>2</v>
      </c>
      <c r="D10" s="96"/>
      <c r="E10" s="96"/>
      <c r="F10" s="96"/>
      <c r="G10" s="96" t="s">
        <v>3</v>
      </c>
      <c r="H10" s="96"/>
      <c r="I10" s="97"/>
      <c r="K10" s="4"/>
      <c r="L10" s="4"/>
      <c r="M10" s="4"/>
      <c r="N10" s="4"/>
      <c r="O10" s="4"/>
      <c r="P10" s="4"/>
      <c r="Q10" s="4"/>
      <c r="R10" s="4"/>
    </row>
    <row r="11" spans="3:18" ht="71.25" customHeight="1" x14ac:dyDescent="0.35">
      <c r="C11" s="53" t="s">
        <v>105</v>
      </c>
      <c r="D11" s="155" t="s">
        <v>106</v>
      </c>
      <c r="E11" s="156"/>
      <c r="F11" s="157"/>
      <c r="G11" s="40" t="s">
        <v>184</v>
      </c>
      <c r="H11" s="119" t="s">
        <v>185</v>
      </c>
      <c r="I11" s="120"/>
    </row>
    <row r="12" spans="3:18" ht="17.100000000000001" customHeight="1" x14ac:dyDescent="0.35">
      <c r="C12" s="95" t="s">
        <v>4</v>
      </c>
      <c r="D12" s="96"/>
      <c r="E12" s="96"/>
      <c r="F12" s="96"/>
      <c r="G12" s="96"/>
      <c r="H12" s="96"/>
      <c r="I12" s="97"/>
    </row>
    <row r="13" spans="3:18" ht="25.5" customHeight="1" x14ac:dyDescent="0.35">
      <c r="C13" s="36" t="s">
        <v>5</v>
      </c>
      <c r="D13" s="96" t="s">
        <v>6</v>
      </c>
      <c r="E13" s="96"/>
      <c r="F13" s="37" t="s">
        <v>7</v>
      </c>
      <c r="G13" s="37" t="s">
        <v>62</v>
      </c>
      <c r="H13" s="37" t="s">
        <v>8</v>
      </c>
      <c r="I13" s="38" t="s">
        <v>9</v>
      </c>
    </row>
    <row r="14" spans="3:18" ht="18.95" customHeight="1" x14ac:dyDescent="0.35">
      <c r="C14" s="18" t="s">
        <v>148</v>
      </c>
      <c r="D14" s="127" t="s">
        <v>149</v>
      </c>
      <c r="E14" s="127"/>
      <c r="F14" s="43" t="s">
        <v>112</v>
      </c>
      <c r="G14" s="43" t="s">
        <v>112</v>
      </c>
      <c r="H14" s="43" t="s">
        <v>148</v>
      </c>
      <c r="I14" s="5" t="s">
        <v>113</v>
      </c>
    </row>
    <row r="15" spans="3:18" ht="16.5" customHeight="1" x14ac:dyDescent="0.35">
      <c r="C15" s="128" t="s">
        <v>11</v>
      </c>
      <c r="D15" s="129"/>
      <c r="E15" s="129"/>
      <c r="F15" s="129"/>
      <c r="G15" s="129"/>
      <c r="H15" s="96" t="s">
        <v>12</v>
      </c>
      <c r="I15" s="97"/>
    </row>
    <row r="16" spans="3:18" ht="16.5" customHeight="1" x14ac:dyDescent="0.35">
      <c r="C16" s="6" t="s">
        <v>13</v>
      </c>
      <c r="D16" s="130" t="s">
        <v>14</v>
      </c>
      <c r="E16" s="130"/>
      <c r="F16" s="44" t="s">
        <v>15</v>
      </c>
      <c r="G16" s="37" t="s">
        <v>7</v>
      </c>
      <c r="H16" s="37" t="s">
        <v>16</v>
      </c>
      <c r="I16" s="38" t="s">
        <v>17</v>
      </c>
    </row>
    <row r="17" spans="3:9" ht="21" customHeight="1" x14ac:dyDescent="0.35">
      <c r="C17" s="39" t="s">
        <v>18</v>
      </c>
      <c r="D17" s="83" t="s">
        <v>114</v>
      </c>
      <c r="E17" s="83"/>
      <c r="F17" s="40" t="s">
        <v>115</v>
      </c>
      <c r="G17" s="40" t="s">
        <v>20</v>
      </c>
      <c r="H17" s="40" t="s">
        <v>18</v>
      </c>
      <c r="I17" s="41" t="s">
        <v>150</v>
      </c>
    </row>
    <row r="18" spans="3:9" ht="35.25" customHeight="1" x14ac:dyDescent="0.35">
      <c r="C18" s="95" t="s">
        <v>151</v>
      </c>
      <c r="D18" s="96"/>
      <c r="E18" s="96"/>
      <c r="F18" s="96"/>
      <c r="G18" s="96" t="s">
        <v>22</v>
      </c>
      <c r="H18" s="96"/>
      <c r="I18" s="97"/>
    </row>
    <row r="19" spans="3:9" ht="46.5" customHeight="1" x14ac:dyDescent="0.35">
      <c r="C19" s="54" t="s">
        <v>63</v>
      </c>
      <c r="D19" s="55" t="s">
        <v>64</v>
      </c>
      <c r="E19" s="55" t="s">
        <v>117</v>
      </c>
      <c r="F19" s="55" t="s">
        <v>118</v>
      </c>
      <c r="G19" s="96" t="s">
        <v>65</v>
      </c>
      <c r="H19" s="96"/>
      <c r="I19" s="38" t="s">
        <v>66</v>
      </c>
    </row>
    <row r="20" spans="3:9" ht="18" customHeight="1" x14ac:dyDescent="0.35">
      <c r="C20" s="18" t="s">
        <v>119</v>
      </c>
      <c r="D20" s="43" t="s">
        <v>111</v>
      </c>
      <c r="E20" s="43" t="s">
        <v>111</v>
      </c>
      <c r="F20" s="43" t="s">
        <v>111</v>
      </c>
      <c r="G20" s="127" t="s">
        <v>108</v>
      </c>
      <c r="H20" s="127"/>
      <c r="I20" s="5" t="s">
        <v>119</v>
      </c>
    </row>
    <row r="21" spans="3:9" ht="15.75" customHeight="1" x14ac:dyDescent="0.35">
      <c r="C21" s="95" t="s">
        <v>24</v>
      </c>
      <c r="D21" s="96"/>
      <c r="E21" s="96"/>
      <c r="F21" s="96"/>
      <c r="G21" s="96"/>
      <c r="H21" s="96"/>
      <c r="I21" s="97"/>
    </row>
    <row r="22" spans="3:9" ht="65.25" customHeight="1" x14ac:dyDescent="0.35">
      <c r="C22" s="118" t="s">
        <v>186</v>
      </c>
      <c r="D22" s="119"/>
      <c r="E22" s="119"/>
      <c r="F22" s="119"/>
      <c r="G22" s="119"/>
      <c r="H22" s="119"/>
      <c r="I22" s="120"/>
    </row>
    <row r="23" spans="3:9" ht="15.75" customHeight="1" x14ac:dyDescent="0.35">
      <c r="C23" s="95" t="s">
        <v>25</v>
      </c>
      <c r="D23" s="96"/>
      <c r="E23" s="96"/>
      <c r="F23" s="96"/>
      <c r="G23" s="96"/>
      <c r="H23" s="96"/>
      <c r="I23" s="97"/>
    </row>
    <row r="24" spans="3:9" ht="32.25" customHeight="1" x14ac:dyDescent="0.35">
      <c r="C24" s="82" t="s">
        <v>187</v>
      </c>
      <c r="D24" s="83"/>
      <c r="E24" s="83"/>
      <c r="F24" s="83"/>
      <c r="G24" s="83"/>
      <c r="H24" s="83"/>
      <c r="I24" s="84"/>
    </row>
    <row r="25" spans="3:9" ht="15.75" customHeight="1" x14ac:dyDescent="0.35">
      <c r="C25" s="95" t="s">
        <v>26</v>
      </c>
      <c r="D25" s="96"/>
      <c r="E25" s="96"/>
      <c r="F25" s="96"/>
      <c r="G25" s="96" t="s">
        <v>27</v>
      </c>
      <c r="H25" s="96"/>
      <c r="I25" s="97"/>
    </row>
    <row r="26" spans="3:9" ht="21" customHeight="1" x14ac:dyDescent="0.35">
      <c r="C26" s="82" t="s">
        <v>85</v>
      </c>
      <c r="D26" s="83"/>
      <c r="E26" s="83"/>
      <c r="F26" s="83"/>
      <c r="G26" s="83" t="s">
        <v>122</v>
      </c>
      <c r="H26" s="83"/>
      <c r="I26" s="84"/>
    </row>
    <row r="27" spans="3:9" x14ac:dyDescent="0.35">
      <c r="C27" s="95" t="s">
        <v>28</v>
      </c>
      <c r="D27" s="96"/>
      <c r="E27" s="96"/>
      <c r="F27" s="96"/>
      <c r="G27" s="96" t="s">
        <v>29</v>
      </c>
      <c r="H27" s="96"/>
      <c r="I27" s="97"/>
    </row>
    <row r="28" spans="3:9" ht="24" customHeight="1" x14ac:dyDescent="0.35">
      <c r="C28" s="95" t="s">
        <v>30</v>
      </c>
      <c r="D28" s="96"/>
      <c r="E28" s="96" t="s">
        <v>31</v>
      </c>
      <c r="F28" s="96"/>
      <c r="G28" s="37" t="s">
        <v>30</v>
      </c>
      <c r="H28" s="37" t="s">
        <v>32</v>
      </c>
      <c r="I28" s="38" t="s">
        <v>31</v>
      </c>
    </row>
    <row r="29" spans="3:9" ht="21" customHeight="1" x14ac:dyDescent="0.35">
      <c r="C29" s="158">
        <v>344</v>
      </c>
      <c r="D29" s="83"/>
      <c r="E29" s="83">
        <v>2021</v>
      </c>
      <c r="F29" s="83"/>
      <c r="G29" s="56">
        <v>529</v>
      </c>
      <c r="H29" s="7">
        <f>(G29/C29)-1</f>
        <v>0.53779069767441867</v>
      </c>
      <c r="I29" s="41">
        <v>2024</v>
      </c>
    </row>
    <row r="30" spans="3:9" ht="19.5" customHeight="1" x14ac:dyDescent="0.35">
      <c r="C30" s="95" t="s">
        <v>33</v>
      </c>
      <c r="D30" s="96"/>
      <c r="E30" s="96"/>
      <c r="F30" s="96"/>
      <c r="G30" s="96"/>
      <c r="H30" s="96"/>
      <c r="I30" s="97"/>
    </row>
    <row r="31" spans="3:9" ht="27" customHeight="1" x14ac:dyDescent="0.35">
      <c r="C31" s="95" t="s">
        <v>57</v>
      </c>
      <c r="D31" s="96"/>
      <c r="E31" s="96"/>
      <c r="F31" s="96"/>
      <c r="G31" s="96" t="s">
        <v>123</v>
      </c>
      <c r="H31" s="96"/>
      <c r="I31" s="97"/>
    </row>
    <row r="32" spans="3:9" ht="26.1" customHeight="1" x14ac:dyDescent="0.35">
      <c r="C32" s="141" t="s">
        <v>34</v>
      </c>
      <c r="D32" s="142"/>
      <c r="E32" s="48" t="s">
        <v>35</v>
      </c>
      <c r="F32" s="49" t="s">
        <v>36</v>
      </c>
      <c r="G32" s="50" t="s">
        <v>34</v>
      </c>
      <c r="H32" s="48" t="s">
        <v>35</v>
      </c>
      <c r="I32" s="51" t="s">
        <v>36</v>
      </c>
    </row>
    <row r="33" spans="3:10" ht="42.75" customHeight="1" x14ac:dyDescent="0.35">
      <c r="C33" s="82" t="s">
        <v>154</v>
      </c>
      <c r="D33" s="83"/>
      <c r="E33" s="40" t="s">
        <v>125</v>
      </c>
      <c r="F33" s="40" t="s">
        <v>126</v>
      </c>
      <c r="G33" s="52" t="s">
        <v>127</v>
      </c>
      <c r="H33" s="40" t="s">
        <v>128</v>
      </c>
      <c r="I33" s="41" t="s">
        <v>129</v>
      </c>
      <c r="J33" s="17"/>
    </row>
    <row r="34" spans="3:10" ht="15" customHeight="1" x14ac:dyDescent="0.35">
      <c r="C34" s="95" t="s">
        <v>37</v>
      </c>
      <c r="D34" s="96"/>
      <c r="E34" s="96"/>
      <c r="F34" s="96"/>
      <c r="G34" s="96"/>
      <c r="H34" s="96"/>
      <c r="I34" s="97"/>
    </row>
    <row r="35" spans="3:10" ht="149.25" customHeight="1" x14ac:dyDescent="0.35">
      <c r="C35" s="172" t="s">
        <v>188</v>
      </c>
      <c r="D35" s="173"/>
      <c r="E35" s="173"/>
      <c r="F35" s="173"/>
      <c r="G35" s="173"/>
      <c r="H35" s="173"/>
      <c r="I35" s="174"/>
    </row>
    <row r="36" spans="3:10" ht="25.5" customHeight="1" x14ac:dyDescent="0.35">
      <c r="C36" s="95" t="s">
        <v>38</v>
      </c>
      <c r="D36" s="96"/>
      <c r="E36" s="96"/>
      <c r="F36" s="96"/>
      <c r="G36" s="96"/>
      <c r="H36" s="96"/>
      <c r="I36" s="97"/>
    </row>
    <row r="37" spans="3:10" ht="27.95" customHeight="1" x14ac:dyDescent="0.35">
      <c r="C37" s="36" t="s">
        <v>39</v>
      </c>
      <c r="D37" s="37" t="s">
        <v>40</v>
      </c>
      <c r="E37" s="37" t="s">
        <v>41</v>
      </c>
      <c r="F37" s="37" t="s">
        <v>59</v>
      </c>
      <c r="G37" s="37" t="s">
        <v>42</v>
      </c>
      <c r="H37" s="96" t="s">
        <v>131</v>
      </c>
      <c r="I37" s="97"/>
    </row>
    <row r="38" spans="3:10" ht="38.1" customHeight="1" x14ac:dyDescent="0.35">
      <c r="C38" s="19">
        <v>1.2137</v>
      </c>
      <c r="D38" s="7">
        <v>1.6391</v>
      </c>
      <c r="E38" s="7">
        <v>0.8276</v>
      </c>
      <c r="F38" s="7">
        <v>0.97109999999999996</v>
      </c>
      <c r="G38" s="7">
        <v>1.1276999999999999</v>
      </c>
      <c r="H38" s="93"/>
      <c r="I38" s="94"/>
    </row>
    <row r="39" spans="3:10" ht="27" customHeight="1" x14ac:dyDescent="0.35">
      <c r="C39" s="175" t="s">
        <v>60</v>
      </c>
      <c r="D39" s="176"/>
      <c r="E39" s="176"/>
      <c r="F39" s="176"/>
      <c r="G39" s="176"/>
      <c r="H39" s="176"/>
      <c r="I39" s="177"/>
    </row>
    <row r="40" spans="3:10" ht="14.1" customHeight="1" x14ac:dyDescent="0.35">
      <c r="C40" s="85" t="s">
        <v>44</v>
      </c>
      <c r="D40" s="86"/>
      <c r="E40" s="86"/>
      <c r="F40" s="87"/>
      <c r="G40" s="88" t="s">
        <v>45</v>
      </c>
      <c r="H40" s="86"/>
      <c r="I40" s="89"/>
    </row>
    <row r="41" spans="3:10" ht="28.5" customHeight="1" x14ac:dyDescent="0.35">
      <c r="C41" s="82" t="s">
        <v>189</v>
      </c>
      <c r="D41" s="83"/>
      <c r="E41" s="83"/>
      <c r="F41" s="83"/>
      <c r="G41" s="83" t="s">
        <v>190</v>
      </c>
      <c r="H41" s="83"/>
      <c r="I41" s="84"/>
    </row>
    <row r="42" spans="3:10" ht="17.100000000000001" customHeight="1" x14ac:dyDescent="0.35">
      <c r="C42" s="95" t="s">
        <v>46</v>
      </c>
      <c r="D42" s="96"/>
      <c r="E42" s="96"/>
      <c r="F42" s="96"/>
      <c r="G42" s="96" t="s">
        <v>47</v>
      </c>
      <c r="H42" s="96"/>
      <c r="I42" s="97"/>
    </row>
    <row r="43" spans="3:10" ht="28.5" customHeight="1" x14ac:dyDescent="0.35">
      <c r="C43" s="82" t="s">
        <v>191</v>
      </c>
      <c r="D43" s="83"/>
      <c r="E43" s="83"/>
      <c r="F43" s="83"/>
      <c r="G43" s="83" t="s">
        <v>159</v>
      </c>
      <c r="H43" s="83"/>
      <c r="I43" s="84"/>
    </row>
    <row r="44" spans="3:10" ht="15" customHeight="1" x14ac:dyDescent="0.35">
      <c r="C44" s="95" t="s">
        <v>48</v>
      </c>
      <c r="D44" s="96"/>
      <c r="E44" s="96"/>
      <c r="F44" s="96"/>
      <c r="G44" s="96" t="s">
        <v>49</v>
      </c>
      <c r="H44" s="96"/>
      <c r="I44" s="97"/>
    </row>
    <row r="45" spans="3:10" ht="30" customHeight="1" x14ac:dyDescent="0.35">
      <c r="C45" s="82" t="s">
        <v>192</v>
      </c>
      <c r="D45" s="83"/>
      <c r="E45" s="83"/>
      <c r="F45" s="83"/>
      <c r="G45" s="83" t="s">
        <v>193</v>
      </c>
      <c r="H45" s="83"/>
      <c r="I45" s="84"/>
    </row>
    <row r="46" spans="3:10" ht="24" customHeight="1" x14ac:dyDescent="0.35">
      <c r="C46" s="95" t="s">
        <v>50</v>
      </c>
      <c r="D46" s="96"/>
      <c r="E46" s="96"/>
      <c r="F46" s="96"/>
      <c r="G46" s="96" t="s">
        <v>51</v>
      </c>
      <c r="H46" s="96"/>
      <c r="I46" s="97"/>
    </row>
    <row r="47" spans="3:10" ht="31.5" customHeight="1" x14ac:dyDescent="0.35">
      <c r="C47" s="82" t="s">
        <v>191</v>
      </c>
      <c r="D47" s="83"/>
      <c r="E47" s="83"/>
      <c r="F47" s="83"/>
      <c r="G47" s="83" t="s">
        <v>159</v>
      </c>
      <c r="H47" s="83"/>
      <c r="I47" s="84"/>
    </row>
    <row r="48" spans="3:10" ht="14.25" customHeight="1" x14ac:dyDescent="0.35">
      <c r="C48" s="79" t="s">
        <v>67</v>
      </c>
      <c r="D48" s="80"/>
      <c r="E48" s="80"/>
      <c r="F48" s="80"/>
      <c r="G48" s="80"/>
      <c r="H48" s="80"/>
      <c r="I48" s="81"/>
    </row>
    <row r="49" spans="3:9" ht="23.25" customHeight="1" x14ac:dyDescent="0.35">
      <c r="C49" s="82" t="s">
        <v>162</v>
      </c>
      <c r="D49" s="83"/>
      <c r="E49" s="83"/>
      <c r="F49" s="83"/>
      <c r="G49" s="83"/>
      <c r="H49" s="83"/>
      <c r="I49" s="84"/>
    </row>
    <row r="50" spans="3:9" ht="16.5" customHeight="1" x14ac:dyDescent="0.35">
      <c r="C50" s="85" t="s">
        <v>52</v>
      </c>
      <c r="D50" s="86"/>
      <c r="E50" s="86"/>
      <c r="F50" s="87"/>
      <c r="G50" s="88" t="s">
        <v>68</v>
      </c>
      <c r="H50" s="86"/>
      <c r="I50" s="89"/>
    </row>
    <row r="51" spans="3:9" ht="28.5" customHeight="1" x14ac:dyDescent="0.35">
      <c r="C51" s="90" t="s">
        <v>163</v>
      </c>
      <c r="D51" s="91"/>
      <c r="E51" s="91"/>
      <c r="F51" s="92"/>
      <c r="G51" s="93" t="s">
        <v>164</v>
      </c>
      <c r="H51" s="91"/>
      <c r="I51" s="94"/>
    </row>
    <row r="52" spans="3:9" ht="16.5" customHeight="1" x14ac:dyDescent="0.35">
      <c r="C52" s="95" t="s">
        <v>53</v>
      </c>
      <c r="D52" s="96"/>
      <c r="E52" s="96"/>
      <c r="F52" s="96"/>
      <c r="G52" s="96" t="s">
        <v>54</v>
      </c>
      <c r="H52" s="96"/>
      <c r="I52" s="97"/>
    </row>
    <row r="53" spans="3:9" ht="20.25" customHeight="1" thickBot="1" x14ac:dyDescent="0.4">
      <c r="C53" s="164" t="s">
        <v>165</v>
      </c>
      <c r="D53" s="165"/>
      <c r="E53" s="165"/>
      <c r="F53" s="165"/>
      <c r="G53" s="100" t="s">
        <v>166</v>
      </c>
      <c r="H53" s="100"/>
      <c r="I53" s="101"/>
    </row>
    <row r="54" spans="3:9" ht="89.25" customHeight="1" thickBot="1" x14ac:dyDescent="0.4">
      <c r="C54" s="166"/>
      <c r="D54" s="167"/>
      <c r="E54" s="167"/>
      <c r="F54" s="167"/>
      <c r="G54" s="167"/>
      <c r="H54" s="167"/>
      <c r="I54" s="168"/>
    </row>
    <row r="55" spans="3:9" ht="18" customHeight="1" thickBot="1" x14ac:dyDescent="0.4">
      <c r="C55" s="161" t="s">
        <v>55</v>
      </c>
      <c r="D55" s="162"/>
      <c r="E55" s="162"/>
      <c r="F55" s="162"/>
      <c r="G55" s="162"/>
      <c r="H55" s="162"/>
      <c r="I55" s="163"/>
    </row>
  </sheetData>
  <mergeCells count="75">
    <mergeCell ref="C55:I55"/>
    <mergeCell ref="C48:I48"/>
    <mergeCell ref="C49:I49"/>
    <mergeCell ref="C50:F50"/>
    <mergeCell ref="G50:I50"/>
    <mergeCell ref="C51:F51"/>
    <mergeCell ref="G51:I51"/>
    <mergeCell ref="C52:F52"/>
    <mergeCell ref="G52:I52"/>
    <mergeCell ref="C53:F53"/>
    <mergeCell ref="G53:I53"/>
    <mergeCell ref="C54:I54"/>
    <mergeCell ref="C45:F45"/>
    <mergeCell ref="G45:I45"/>
    <mergeCell ref="C46:F46"/>
    <mergeCell ref="G46:I46"/>
    <mergeCell ref="C47:F47"/>
    <mergeCell ref="G47:I47"/>
    <mergeCell ref="C42:F42"/>
    <mergeCell ref="G42:I42"/>
    <mergeCell ref="C43:F43"/>
    <mergeCell ref="G43:I43"/>
    <mergeCell ref="C44:F44"/>
    <mergeCell ref="G44:I44"/>
    <mergeCell ref="H38:I38"/>
    <mergeCell ref="C39:I39"/>
    <mergeCell ref="C40:F40"/>
    <mergeCell ref="G40:I40"/>
    <mergeCell ref="C41:F41"/>
    <mergeCell ref="G41:I41"/>
    <mergeCell ref="H37:I37"/>
    <mergeCell ref="C28:D28"/>
    <mergeCell ref="E28:F28"/>
    <mergeCell ref="C29:D29"/>
    <mergeCell ref="E29:F29"/>
    <mergeCell ref="C30:I30"/>
    <mergeCell ref="C31:F31"/>
    <mergeCell ref="G31:I31"/>
    <mergeCell ref="C32:D32"/>
    <mergeCell ref="C33:D33"/>
    <mergeCell ref="C34:I34"/>
    <mergeCell ref="C35:I35"/>
    <mergeCell ref="C36:I36"/>
    <mergeCell ref="C25:F25"/>
    <mergeCell ref="G25:I25"/>
    <mergeCell ref="C26:F26"/>
    <mergeCell ref="G26:I26"/>
    <mergeCell ref="C27:F27"/>
    <mergeCell ref="G27:I27"/>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H11:I11"/>
    <mergeCell ref="C12:I12"/>
  </mergeCells>
  <conditionalFormatting sqref="C38:G38">
    <cfRule type="containsText" dxfId="334" priority="1" operator="containsText" text="NO APLICA">
      <formula>NOT(ISERROR(SEARCH("NO APLICA",C38)))</formula>
    </cfRule>
    <cfRule type="cellIs" dxfId="333" priority="2" operator="lessThan">
      <formula>0.5</formula>
    </cfRule>
    <cfRule type="cellIs" dxfId="332" priority="3" operator="between">
      <formula>0.5</formula>
      <formula>0.7</formula>
    </cfRule>
    <cfRule type="cellIs" dxfId="331" priority="4" operator="greaterThan">
      <formula>0.7</formula>
    </cfRule>
  </conditionalFormatting>
  <hyperlinks>
    <hyperlink ref="C53" r:id="rId1" xr:uid="{BA64E866-497E-4C16-A270-C3792896EF14}"/>
  </hyperlinks>
  <pageMargins left="0.23622047244094488" right="0.23622047244094488" top="0.74803149606299213" bottom="0.74803149606299213" header="0.31496062992125984" footer="0.31496062992125984"/>
  <pageSetup scale="85" fitToHeight="0" orientation="portrait" r:id="rId2"/>
  <rowBreaks count="1" manualBreakCount="1">
    <brk id="29" min="1" max="9" man="1"/>
  </rowBreaks>
  <drawing r:id="rId3"/>
  <extLst>
    <ext xmlns:x14="http://schemas.microsoft.com/office/spreadsheetml/2009/9/main" uri="{05C60535-1F16-4fd2-B633-F4F36F0B64E0}">
      <x14:sparklineGroups xmlns:xm="http://schemas.microsoft.com/office/excel/2006/main">
        <x14:sparklineGroup type="column" displayEmptyCellsAs="gap" xr2:uid="{59327724-289E-4FBE-87DC-190C0CC94067}">
          <x14:colorSeries rgb="FF376092"/>
          <x14:colorNegative rgb="FFD00000"/>
          <x14:colorAxis rgb="FF000000"/>
          <x14:colorMarkers rgb="FFD00000"/>
          <x14:colorFirst rgb="FFD00000"/>
          <x14:colorLast rgb="FFD00000"/>
          <x14:colorHigh rgb="FFD00000"/>
          <x14:colorLow rgb="FFD00000"/>
          <x14:sparklines>
            <x14:sparkline>
              <xm:f>'ACT. 4.1.1.4.5.2'!C38:G38</xm:f>
              <xm:sqref>H38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0EDA8-16E5-44FA-A690-5CEB3EA18001}">
  <sheetPr>
    <pageSetUpPr fitToPage="1"/>
  </sheetPr>
  <dimension ref="C1:R55"/>
  <sheetViews>
    <sheetView showGridLines="0" view="pageBreakPreview" topLeftCell="A32" zoomScaleNormal="118" zoomScaleSheetLayoutView="100" workbookViewId="0">
      <selection activeCell="G37" sqref="G37"/>
    </sheetView>
  </sheetViews>
  <sheetFormatPr baseColWidth="10" defaultColWidth="11.42578125" defaultRowHeight="18" x14ac:dyDescent="0.35"/>
  <cols>
    <col min="1" max="1" width="22" style="1" customWidth="1"/>
    <col min="2" max="2" width="0.7109375" style="1" customWidth="1"/>
    <col min="3" max="5" width="14.7109375" style="1" customWidth="1"/>
    <col min="6" max="6" width="15.85546875" style="1" customWidth="1"/>
    <col min="7" max="7" width="15.7109375" style="1" customWidth="1"/>
    <col min="8" max="8" width="18" style="1" customWidth="1"/>
    <col min="9" max="9" width="25.7109375" style="1" customWidth="1"/>
    <col min="10" max="10" width="0.5703125" style="1" customWidth="1"/>
    <col min="11" max="16384" width="11.42578125" style="1"/>
  </cols>
  <sheetData>
    <row r="1" spans="3:18" ht="3"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131" t="s">
        <v>98</v>
      </c>
      <c r="D5" s="132"/>
      <c r="E5" s="132"/>
      <c r="F5" s="132"/>
      <c r="G5" s="132"/>
      <c r="H5" s="132"/>
      <c r="I5" s="133"/>
      <c r="K5" s="2"/>
      <c r="L5" s="2"/>
      <c r="M5" s="2"/>
      <c r="N5" s="2"/>
      <c r="O5" s="2"/>
      <c r="P5" s="2"/>
      <c r="Q5" s="2"/>
      <c r="R5" s="2"/>
    </row>
    <row r="6" spans="3:18" ht="18.95" customHeight="1" x14ac:dyDescent="0.35">
      <c r="C6" s="95" t="s">
        <v>0</v>
      </c>
      <c r="D6" s="96"/>
      <c r="E6" s="96"/>
      <c r="F6" s="96"/>
      <c r="G6" s="96"/>
      <c r="H6" s="96"/>
      <c r="I6" s="97"/>
      <c r="K6" s="2"/>
      <c r="L6" s="2"/>
      <c r="M6" s="2"/>
      <c r="N6" s="2"/>
      <c r="O6" s="2"/>
      <c r="P6" s="2"/>
      <c r="Q6" s="2"/>
      <c r="R6" s="2"/>
    </row>
    <row r="7" spans="3:18" ht="29.25" customHeight="1" x14ac:dyDescent="0.35">
      <c r="C7" s="152" t="s">
        <v>194</v>
      </c>
      <c r="D7" s="153"/>
      <c r="E7" s="153"/>
      <c r="F7" s="153"/>
      <c r="G7" s="153"/>
      <c r="H7" s="153"/>
      <c r="I7" s="154"/>
      <c r="K7" s="3"/>
      <c r="L7" s="3"/>
      <c r="M7" s="3"/>
      <c r="N7" s="3"/>
      <c r="O7" s="3"/>
      <c r="P7" s="3"/>
      <c r="Q7" s="3"/>
      <c r="R7" s="3"/>
    </row>
    <row r="8" spans="3:18" ht="36.75" customHeight="1" x14ac:dyDescent="0.35">
      <c r="C8" s="95" t="s">
        <v>56</v>
      </c>
      <c r="D8" s="96"/>
      <c r="E8" s="96"/>
      <c r="F8" s="96"/>
      <c r="G8" s="96" t="s">
        <v>61</v>
      </c>
      <c r="H8" s="96"/>
      <c r="I8" s="38" t="s">
        <v>1</v>
      </c>
      <c r="K8" s="4"/>
      <c r="L8" s="4"/>
      <c r="M8" s="4"/>
      <c r="N8" s="4"/>
      <c r="O8" s="4"/>
      <c r="P8" s="4"/>
      <c r="Q8" s="4"/>
      <c r="R8" s="4"/>
    </row>
    <row r="9" spans="3:18" ht="25.5" customHeight="1" x14ac:dyDescent="0.35">
      <c r="C9" s="82" t="s">
        <v>144</v>
      </c>
      <c r="D9" s="83"/>
      <c r="E9" s="83"/>
      <c r="F9" s="83"/>
      <c r="G9" s="83" t="s">
        <v>101</v>
      </c>
      <c r="H9" s="83"/>
      <c r="I9" s="41" t="s">
        <v>195</v>
      </c>
      <c r="K9" s="3"/>
      <c r="L9" s="3"/>
      <c r="M9" s="3"/>
      <c r="N9" s="3"/>
      <c r="O9" s="3"/>
      <c r="P9" s="3"/>
      <c r="Q9" s="3"/>
      <c r="R9" s="3"/>
    </row>
    <row r="10" spans="3:18" ht="24" customHeight="1" x14ac:dyDescent="0.35">
      <c r="C10" s="95" t="s">
        <v>2</v>
      </c>
      <c r="D10" s="96"/>
      <c r="E10" s="96"/>
      <c r="F10" s="96"/>
      <c r="G10" s="96" t="s">
        <v>3</v>
      </c>
      <c r="H10" s="96"/>
      <c r="I10" s="97"/>
      <c r="K10" s="4"/>
      <c r="L10" s="4"/>
      <c r="M10" s="4"/>
      <c r="N10" s="4"/>
      <c r="O10" s="4"/>
      <c r="P10" s="4"/>
      <c r="Q10" s="4"/>
      <c r="R10" s="4"/>
    </row>
    <row r="11" spans="3:18" ht="55.5" customHeight="1" x14ac:dyDescent="0.35">
      <c r="C11" s="53" t="s">
        <v>105</v>
      </c>
      <c r="D11" s="155" t="s">
        <v>106</v>
      </c>
      <c r="E11" s="156"/>
      <c r="F11" s="157"/>
      <c r="G11" s="40" t="s">
        <v>196</v>
      </c>
      <c r="H11" s="119" t="s">
        <v>197</v>
      </c>
      <c r="I11" s="120"/>
    </row>
    <row r="12" spans="3:18" ht="17.100000000000001" customHeight="1" x14ac:dyDescent="0.35">
      <c r="C12" s="95" t="s">
        <v>4</v>
      </c>
      <c r="D12" s="96"/>
      <c r="E12" s="96"/>
      <c r="F12" s="96"/>
      <c r="G12" s="96"/>
      <c r="H12" s="96"/>
      <c r="I12" s="97"/>
    </row>
    <row r="13" spans="3:18" ht="25.5" customHeight="1" x14ac:dyDescent="0.35">
      <c r="C13" s="36" t="s">
        <v>5</v>
      </c>
      <c r="D13" s="96" t="s">
        <v>6</v>
      </c>
      <c r="E13" s="96"/>
      <c r="F13" s="37" t="s">
        <v>7</v>
      </c>
      <c r="G13" s="37" t="s">
        <v>62</v>
      </c>
      <c r="H13" s="37" t="s">
        <v>8</v>
      </c>
      <c r="I13" s="38" t="s">
        <v>9</v>
      </c>
    </row>
    <row r="14" spans="3:18" ht="18.95" customHeight="1" x14ac:dyDescent="0.35">
      <c r="C14" s="18" t="s">
        <v>148</v>
      </c>
      <c r="D14" s="127" t="s">
        <v>149</v>
      </c>
      <c r="E14" s="127"/>
      <c r="F14" s="43" t="s">
        <v>110</v>
      </c>
      <c r="G14" s="43" t="s">
        <v>112</v>
      </c>
      <c r="H14" s="43" t="s">
        <v>148</v>
      </c>
      <c r="I14" s="5" t="s">
        <v>113</v>
      </c>
    </row>
    <row r="15" spans="3:18" ht="16.5" customHeight="1" x14ac:dyDescent="0.35">
      <c r="C15" s="128" t="s">
        <v>11</v>
      </c>
      <c r="D15" s="129"/>
      <c r="E15" s="129"/>
      <c r="F15" s="129"/>
      <c r="G15" s="129"/>
      <c r="H15" s="96" t="s">
        <v>12</v>
      </c>
      <c r="I15" s="97"/>
    </row>
    <row r="16" spans="3:18" ht="16.5" customHeight="1" x14ac:dyDescent="0.35">
      <c r="C16" s="6" t="s">
        <v>13</v>
      </c>
      <c r="D16" s="130" t="s">
        <v>14</v>
      </c>
      <c r="E16" s="130"/>
      <c r="F16" s="44" t="s">
        <v>15</v>
      </c>
      <c r="G16" s="37" t="s">
        <v>7</v>
      </c>
      <c r="H16" s="37" t="s">
        <v>16</v>
      </c>
      <c r="I16" s="38" t="s">
        <v>17</v>
      </c>
    </row>
    <row r="17" spans="3:9" ht="21" customHeight="1" x14ac:dyDescent="0.35">
      <c r="C17" s="39" t="s">
        <v>18</v>
      </c>
      <c r="D17" s="83" t="s">
        <v>114</v>
      </c>
      <c r="E17" s="83"/>
      <c r="F17" s="40" t="s">
        <v>115</v>
      </c>
      <c r="G17" s="40" t="s">
        <v>20</v>
      </c>
      <c r="H17" s="40" t="s">
        <v>18</v>
      </c>
      <c r="I17" s="41" t="s">
        <v>150</v>
      </c>
    </row>
    <row r="18" spans="3:9" ht="35.25" customHeight="1" x14ac:dyDescent="0.35">
      <c r="C18" s="95" t="s">
        <v>151</v>
      </c>
      <c r="D18" s="96"/>
      <c r="E18" s="96"/>
      <c r="F18" s="96"/>
      <c r="G18" s="96" t="s">
        <v>22</v>
      </c>
      <c r="H18" s="96"/>
      <c r="I18" s="97"/>
    </row>
    <row r="19" spans="3:9" ht="46.5" customHeight="1" x14ac:dyDescent="0.35">
      <c r="C19" s="54" t="s">
        <v>63</v>
      </c>
      <c r="D19" s="55" t="s">
        <v>64</v>
      </c>
      <c r="E19" s="55" t="s">
        <v>117</v>
      </c>
      <c r="F19" s="55" t="s">
        <v>118</v>
      </c>
      <c r="G19" s="96" t="s">
        <v>65</v>
      </c>
      <c r="H19" s="96"/>
      <c r="I19" s="38" t="s">
        <v>66</v>
      </c>
    </row>
    <row r="20" spans="3:9" ht="18" customHeight="1" x14ac:dyDescent="0.35">
      <c r="C20" s="18" t="s">
        <v>119</v>
      </c>
      <c r="D20" s="43" t="s">
        <v>111</v>
      </c>
      <c r="E20" s="43" t="s">
        <v>111</v>
      </c>
      <c r="F20" s="43" t="s">
        <v>111</v>
      </c>
      <c r="G20" s="127" t="s">
        <v>108</v>
      </c>
      <c r="H20" s="127"/>
      <c r="I20" s="5" t="s">
        <v>119</v>
      </c>
    </row>
    <row r="21" spans="3:9" ht="15.75" customHeight="1" x14ac:dyDescent="0.35">
      <c r="C21" s="95" t="s">
        <v>24</v>
      </c>
      <c r="D21" s="96"/>
      <c r="E21" s="96"/>
      <c r="F21" s="96"/>
      <c r="G21" s="96"/>
      <c r="H21" s="96"/>
      <c r="I21" s="97"/>
    </row>
    <row r="22" spans="3:9" ht="48" customHeight="1" x14ac:dyDescent="0.35">
      <c r="C22" s="118" t="s">
        <v>198</v>
      </c>
      <c r="D22" s="119"/>
      <c r="E22" s="119"/>
      <c r="F22" s="119"/>
      <c r="G22" s="119"/>
      <c r="H22" s="119"/>
      <c r="I22" s="120"/>
    </row>
    <row r="23" spans="3:9" ht="15.75" customHeight="1" x14ac:dyDescent="0.35">
      <c r="C23" s="95" t="s">
        <v>25</v>
      </c>
      <c r="D23" s="96"/>
      <c r="E23" s="96"/>
      <c r="F23" s="96"/>
      <c r="G23" s="96"/>
      <c r="H23" s="96"/>
      <c r="I23" s="97"/>
    </row>
    <row r="24" spans="3:9" ht="28.5" customHeight="1" x14ac:dyDescent="0.35">
      <c r="C24" s="82" t="s">
        <v>199</v>
      </c>
      <c r="D24" s="83"/>
      <c r="E24" s="83"/>
      <c r="F24" s="83"/>
      <c r="G24" s="83"/>
      <c r="H24" s="83"/>
      <c r="I24" s="84"/>
    </row>
    <row r="25" spans="3:9" ht="15.75" customHeight="1" x14ac:dyDescent="0.35">
      <c r="C25" s="95" t="s">
        <v>26</v>
      </c>
      <c r="D25" s="96"/>
      <c r="E25" s="96"/>
      <c r="F25" s="96"/>
      <c r="G25" s="96" t="s">
        <v>27</v>
      </c>
      <c r="H25" s="96"/>
      <c r="I25" s="97"/>
    </row>
    <row r="26" spans="3:9" ht="20.25" customHeight="1" x14ac:dyDescent="0.35">
      <c r="C26" s="82" t="s">
        <v>85</v>
      </c>
      <c r="D26" s="83"/>
      <c r="E26" s="83"/>
      <c r="F26" s="83"/>
      <c r="G26" s="83" t="s">
        <v>122</v>
      </c>
      <c r="H26" s="83"/>
      <c r="I26" s="84"/>
    </row>
    <row r="27" spans="3:9" x14ac:dyDescent="0.35">
      <c r="C27" s="95" t="s">
        <v>28</v>
      </c>
      <c r="D27" s="96"/>
      <c r="E27" s="96"/>
      <c r="F27" s="96"/>
      <c r="G27" s="96" t="s">
        <v>29</v>
      </c>
      <c r="H27" s="96"/>
      <c r="I27" s="97"/>
    </row>
    <row r="28" spans="3:9" ht="18.75" customHeight="1" x14ac:dyDescent="0.35">
      <c r="C28" s="95" t="s">
        <v>30</v>
      </c>
      <c r="D28" s="96"/>
      <c r="E28" s="96" t="s">
        <v>31</v>
      </c>
      <c r="F28" s="96"/>
      <c r="G28" s="37" t="s">
        <v>30</v>
      </c>
      <c r="H28" s="37" t="s">
        <v>32</v>
      </c>
      <c r="I28" s="38" t="s">
        <v>31</v>
      </c>
    </row>
    <row r="29" spans="3:9" ht="21" customHeight="1" x14ac:dyDescent="0.35">
      <c r="C29" s="158">
        <v>527</v>
      </c>
      <c r="D29" s="83"/>
      <c r="E29" s="83">
        <v>2021</v>
      </c>
      <c r="F29" s="83"/>
      <c r="G29" s="56">
        <v>849</v>
      </c>
      <c r="H29" s="7">
        <f>(G29/C29)-1</f>
        <v>0.61100569259962056</v>
      </c>
      <c r="I29" s="41">
        <v>2024</v>
      </c>
    </row>
    <row r="30" spans="3:9" ht="19.5" customHeight="1" x14ac:dyDescent="0.35">
      <c r="C30" s="95" t="s">
        <v>33</v>
      </c>
      <c r="D30" s="96"/>
      <c r="E30" s="96"/>
      <c r="F30" s="96"/>
      <c r="G30" s="96"/>
      <c r="H30" s="96"/>
      <c r="I30" s="97"/>
    </row>
    <row r="31" spans="3:9" ht="19.5" customHeight="1" x14ac:dyDescent="0.35">
      <c r="C31" s="95" t="s">
        <v>57</v>
      </c>
      <c r="D31" s="96"/>
      <c r="E31" s="96"/>
      <c r="F31" s="96"/>
      <c r="G31" s="96" t="s">
        <v>123</v>
      </c>
      <c r="H31" s="96"/>
      <c r="I31" s="97"/>
    </row>
    <row r="32" spans="3:9" ht="26.1" customHeight="1" x14ac:dyDescent="0.35">
      <c r="C32" s="141" t="s">
        <v>34</v>
      </c>
      <c r="D32" s="142"/>
      <c r="E32" s="48" t="s">
        <v>35</v>
      </c>
      <c r="F32" s="49" t="s">
        <v>36</v>
      </c>
      <c r="G32" s="50" t="s">
        <v>34</v>
      </c>
      <c r="H32" s="48" t="s">
        <v>35</v>
      </c>
      <c r="I32" s="51" t="s">
        <v>36</v>
      </c>
    </row>
    <row r="33" spans="3:10" ht="45.95" customHeight="1" x14ac:dyDescent="0.35">
      <c r="C33" s="82" t="s">
        <v>154</v>
      </c>
      <c r="D33" s="83"/>
      <c r="E33" s="40" t="s">
        <v>125</v>
      </c>
      <c r="F33" s="40" t="s">
        <v>126</v>
      </c>
      <c r="G33" s="52" t="s">
        <v>127</v>
      </c>
      <c r="H33" s="40" t="s">
        <v>128</v>
      </c>
      <c r="I33" s="41" t="s">
        <v>129</v>
      </c>
      <c r="J33" s="17"/>
    </row>
    <row r="34" spans="3:10" ht="15" customHeight="1" x14ac:dyDescent="0.35">
      <c r="C34" s="95" t="s">
        <v>37</v>
      </c>
      <c r="D34" s="96"/>
      <c r="E34" s="96"/>
      <c r="F34" s="96"/>
      <c r="G34" s="96"/>
      <c r="H34" s="96"/>
      <c r="I34" s="97"/>
    </row>
    <row r="35" spans="3:10" ht="150" customHeight="1" x14ac:dyDescent="0.35">
      <c r="C35" s="172" t="s">
        <v>200</v>
      </c>
      <c r="D35" s="173"/>
      <c r="E35" s="173"/>
      <c r="F35" s="173"/>
      <c r="G35" s="173"/>
      <c r="H35" s="173"/>
      <c r="I35" s="174"/>
    </row>
    <row r="36" spans="3:10" ht="20.100000000000001" customHeight="1" x14ac:dyDescent="0.35">
      <c r="C36" s="95" t="s">
        <v>38</v>
      </c>
      <c r="D36" s="96"/>
      <c r="E36" s="96"/>
      <c r="F36" s="96"/>
      <c r="G36" s="96"/>
      <c r="H36" s="96"/>
      <c r="I36" s="97"/>
    </row>
    <row r="37" spans="3:10" ht="27.95" customHeight="1" x14ac:dyDescent="0.35">
      <c r="C37" s="36" t="s">
        <v>39</v>
      </c>
      <c r="D37" s="37" t="s">
        <v>40</v>
      </c>
      <c r="E37" s="37" t="s">
        <v>41</v>
      </c>
      <c r="F37" s="37" t="s">
        <v>59</v>
      </c>
      <c r="G37" s="37" t="s">
        <v>42</v>
      </c>
      <c r="H37" s="96" t="s">
        <v>131</v>
      </c>
      <c r="I37" s="97"/>
    </row>
    <row r="38" spans="3:10" ht="38.1" customHeight="1" x14ac:dyDescent="0.35">
      <c r="C38" s="19">
        <v>1.0891999999999999</v>
      </c>
      <c r="D38" s="7">
        <v>1.7122999999999999</v>
      </c>
      <c r="E38" s="7">
        <v>1.0365</v>
      </c>
      <c r="F38" s="7">
        <v>0.56420000000000003</v>
      </c>
      <c r="G38" s="7">
        <v>1.0963000000000001</v>
      </c>
      <c r="H38" s="93"/>
      <c r="I38" s="94"/>
    </row>
    <row r="39" spans="3:10" ht="27" customHeight="1" x14ac:dyDescent="0.35">
      <c r="C39" s="175" t="s">
        <v>60</v>
      </c>
      <c r="D39" s="176"/>
      <c r="E39" s="176"/>
      <c r="F39" s="176"/>
      <c r="G39" s="176"/>
      <c r="H39" s="176"/>
      <c r="I39" s="177"/>
    </row>
    <row r="40" spans="3:10" ht="14.1" customHeight="1" x14ac:dyDescent="0.35">
      <c r="C40" s="85" t="s">
        <v>44</v>
      </c>
      <c r="D40" s="86"/>
      <c r="E40" s="86"/>
      <c r="F40" s="87"/>
      <c r="G40" s="88" t="s">
        <v>45</v>
      </c>
      <c r="H40" s="86"/>
      <c r="I40" s="89"/>
    </row>
    <row r="41" spans="3:10" ht="28.5" customHeight="1" x14ac:dyDescent="0.35">
      <c r="C41" s="82" t="s">
        <v>201</v>
      </c>
      <c r="D41" s="83"/>
      <c r="E41" s="83"/>
      <c r="F41" s="83"/>
      <c r="G41" s="83" t="s">
        <v>202</v>
      </c>
      <c r="H41" s="83"/>
      <c r="I41" s="84"/>
    </row>
    <row r="42" spans="3:10" ht="17.100000000000001" customHeight="1" x14ac:dyDescent="0.35">
      <c r="C42" s="95" t="s">
        <v>46</v>
      </c>
      <c r="D42" s="96"/>
      <c r="E42" s="96"/>
      <c r="F42" s="96"/>
      <c r="G42" s="96" t="s">
        <v>47</v>
      </c>
      <c r="H42" s="96"/>
      <c r="I42" s="97"/>
    </row>
    <row r="43" spans="3:10" ht="28.5" customHeight="1" x14ac:dyDescent="0.35">
      <c r="C43" s="82" t="s">
        <v>178</v>
      </c>
      <c r="D43" s="83"/>
      <c r="E43" s="83"/>
      <c r="F43" s="83"/>
      <c r="G43" s="83" t="s">
        <v>203</v>
      </c>
      <c r="H43" s="83"/>
      <c r="I43" s="84"/>
    </row>
    <row r="44" spans="3:10" ht="15" customHeight="1" x14ac:dyDescent="0.35">
      <c r="C44" s="95" t="s">
        <v>48</v>
      </c>
      <c r="D44" s="96"/>
      <c r="E44" s="96"/>
      <c r="F44" s="96"/>
      <c r="G44" s="96" t="s">
        <v>49</v>
      </c>
      <c r="H44" s="96"/>
      <c r="I44" s="97"/>
    </row>
    <row r="45" spans="3:10" ht="30" customHeight="1" x14ac:dyDescent="0.35">
      <c r="C45" s="82" t="s">
        <v>204</v>
      </c>
      <c r="D45" s="83"/>
      <c r="E45" s="83"/>
      <c r="F45" s="83"/>
      <c r="G45" s="83" t="s">
        <v>205</v>
      </c>
      <c r="H45" s="83"/>
      <c r="I45" s="84"/>
    </row>
    <row r="46" spans="3:10" ht="24" customHeight="1" x14ac:dyDescent="0.35">
      <c r="C46" s="95" t="s">
        <v>50</v>
      </c>
      <c r="D46" s="96"/>
      <c r="E46" s="96"/>
      <c r="F46" s="96"/>
      <c r="G46" s="96" t="s">
        <v>51</v>
      </c>
      <c r="H46" s="96"/>
      <c r="I46" s="97"/>
    </row>
    <row r="47" spans="3:10" ht="31.5" customHeight="1" x14ac:dyDescent="0.35">
      <c r="C47" s="82" t="s">
        <v>178</v>
      </c>
      <c r="D47" s="83"/>
      <c r="E47" s="83"/>
      <c r="F47" s="83"/>
      <c r="G47" s="83" t="s">
        <v>203</v>
      </c>
      <c r="H47" s="83"/>
      <c r="I47" s="84"/>
    </row>
    <row r="48" spans="3:10" ht="14.25" customHeight="1" x14ac:dyDescent="0.35">
      <c r="C48" s="79" t="s">
        <v>67</v>
      </c>
      <c r="D48" s="80"/>
      <c r="E48" s="80"/>
      <c r="F48" s="80"/>
      <c r="G48" s="80"/>
      <c r="H48" s="80"/>
      <c r="I48" s="81"/>
    </row>
    <row r="49" spans="3:9" ht="23.25" customHeight="1" x14ac:dyDescent="0.35">
      <c r="C49" s="82" t="s">
        <v>162</v>
      </c>
      <c r="D49" s="83"/>
      <c r="E49" s="83"/>
      <c r="F49" s="83"/>
      <c r="G49" s="83"/>
      <c r="H49" s="83"/>
      <c r="I49" s="84"/>
    </row>
    <row r="50" spans="3:9" ht="16.5" customHeight="1" x14ac:dyDescent="0.35">
      <c r="C50" s="85" t="s">
        <v>52</v>
      </c>
      <c r="D50" s="86"/>
      <c r="E50" s="86"/>
      <c r="F50" s="87"/>
      <c r="G50" s="88" t="s">
        <v>68</v>
      </c>
      <c r="H50" s="86"/>
      <c r="I50" s="89"/>
    </row>
    <row r="51" spans="3:9" ht="28.5" customHeight="1" x14ac:dyDescent="0.35">
      <c r="C51" s="90" t="s">
        <v>163</v>
      </c>
      <c r="D51" s="91"/>
      <c r="E51" s="91"/>
      <c r="F51" s="92"/>
      <c r="G51" s="93" t="s">
        <v>164</v>
      </c>
      <c r="H51" s="91"/>
      <c r="I51" s="94"/>
    </row>
    <row r="52" spans="3:9" ht="16.5" customHeight="1" x14ac:dyDescent="0.35">
      <c r="C52" s="95" t="s">
        <v>53</v>
      </c>
      <c r="D52" s="96"/>
      <c r="E52" s="96"/>
      <c r="F52" s="96"/>
      <c r="G52" s="96" t="s">
        <v>54</v>
      </c>
      <c r="H52" s="96"/>
      <c r="I52" s="97"/>
    </row>
    <row r="53" spans="3:9" ht="20.25" customHeight="1" thickBot="1" x14ac:dyDescent="0.4">
      <c r="C53" s="164" t="s">
        <v>165</v>
      </c>
      <c r="D53" s="165"/>
      <c r="E53" s="165"/>
      <c r="F53" s="165"/>
      <c r="G53" s="100" t="s">
        <v>166</v>
      </c>
      <c r="H53" s="100"/>
      <c r="I53" s="101"/>
    </row>
    <row r="54" spans="3:9" ht="78.75" customHeight="1" thickBot="1" x14ac:dyDescent="0.4">
      <c r="C54" s="166"/>
      <c r="D54" s="167"/>
      <c r="E54" s="167"/>
      <c r="F54" s="167"/>
      <c r="G54" s="167"/>
      <c r="H54" s="167"/>
      <c r="I54" s="168"/>
    </row>
    <row r="55" spans="3:9" ht="18" customHeight="1" thickBot="1" x14ac:dyDescent="0.4">
      <c r="C55" s="161" t="s">
        <v>55</v>
      </c>
      <c r="D55" s="162"/>
      <c r="E55" s="162"/>
      <c r="F55" s="162"/>
      <c r="G55" s="162"/>
      <c r="H55" s="162"/>
      <c r="I55" s="163"/>
    </row>
  </sheetData>
  <mergeCells count="75">
    <mergeCell ref="C55:I55"/>
    <mergeCell ref="C48:I48"/>
    <mergeCell ref="C49:I49"/>
    <mergeCell ref="C50:F50"/>
    <mergeCell ref="G50:I50"/>
    <mergeCell ref="C51:F51"/>
    <mergeCell ref="G51:I51"/>
    <mergeCell ref="C52:F52"/>
    <mergeCell ref="G52:I52"/>
    <mergeCell ref="C53:F53"/>
    <mergeCell ref="G53:I53"/>
    <mergeCell ref="C54:I54"/>
    <mergeCell ref="C45:F45"/>
    <mergeCell ref="G45:I45"/>
    <mergeCell ref="C46:F46"/>
    <mergeCell ref="G46:I46"/>
    <mergeCell ref="C47:F47"/>
    <mergeCell ref="G47:I47"/>
    <mergeCell ref="C42:F42"/>
    <mergeCell ref="G42:I42"/>
    <mergeCell ref="C43:F43"/>
    <mergeCell ref="G43:I43"/>
    <mergeCell ref="C44:F44"/>
    <mergeCell ref="G44:I44"/>
    <mergeCell ref="H38:I38"/>
    <mergeCell ref="C39:I39"/>
    <mergeCell ref="C40:F40"/>
    <mergeCell ref="G40:I40"/>
    <mergeCell ref="C41:F41"/>
    <mergeCell ref="G41:I41"/>
    <mergeCell ref="H37:I37"/>
    <mergeCell ref="C28:D28"/>
    <mergeCell ref="E28:F28"/>
    <mergeCell ref="C29:D29"/>
    <mergeCell ref="E29:F29"/>
    <mergeCell ref="C30:I30"/>
    <mergeCell ref="C31:F31"/>
    <mergeCell ref="G31:I31"/>
    <mergeCell ref="C32:D32"/>
    <mergeCell ref="C33:D33"/>
    <mergeCell ref="C34:I34"/>
    <mergeCell ref="C35:I35"/>
    <mergeCell ref="C36:I36"/>
    <mergeCell ref="C25:F25"/>
    <mergeCell ref="G25:I25"/>
    <mergeCell ref="C26:F26"/>
    <mergeCell ref="G26:I26"/>
    <mergeCell ref="C27:F27"/>
    <mergeCell ref="G27:I27"/>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H11:I11"/>
    <mergeCell ref="C12:I12"/>
  </mergeCells>
  <conditionalFormatting sqref="C38:G38">
    <cfRule type="containsText" dxfId="330" priority="1" operator="containsText" text="NO APLICA">
      <formula>NOT(ISERROR(SEARCH("NO APLICA",C38)))</formula>
    </cfRule>
    <cfRule type="cellIs" dxfId="329" priority="2" operator="lessThan">
      <formula>0.5</formula>
    </cfRule>
    <cfRule type="cellIs" dxfId="328" priority="3" operator="between">
      <formula>0.5</formula>
      <formula>0.7</formula>
    </cfRule>
    <cfRule type="cellIs" dxfId="327" priority="4" operator="greaterThan">
      <formula>0.7</formula>
    </cfRule>
  </conditionalFormatting>
  <hyperlinks>
    <hyperlink ref="C53" r:id="rId1" xr:uid="{5C188955-43D1-4A83-9629-4D7A4ABCB782}"/>
  </hyperlinks>
  <pageMargins left="0.23622047244094491" right="0.23622047244094491" top="0.55118110236220474" bottom="0.74803149606299213" header="0.31496062992125984" footer="0.31496062992125984"/>
  <pageSetup scale="84" fitToHeight="0" orientation="portrait" r:id="rId2"/>
  <rowBreaks count="1" manualBreakCount="1">
    <brk id="33" min="1" max="9" man="1"/>
  </rowBreaks>
  <drawing r:id="rId3"/>
  <extLst>
    <ext xmlns:x14="http://schemas.microsoft.com/office/spreadsheetml/2009/9/main" uri="{05C60535-1F16-4fd2-B633-F4F36F0B64E0}">
      <x14:sparklineGroups xmlns:xm="http://schemas.microsoft.com/office/excel/2006/main">
        <x14:sparklineGroup type="column" displayEmptyCellsAs="gap" xr2:uid="{FE1EA58A-33D4-4A4A-9DFB-FE2F33D06B95}">
          <x14:colorSeries rgb="FF376092"/>
          <x14:colorNegative rgb="FFD00000"/>
          <x14:colorAxis rgb="FF000000"/>
          <x14:colorMarkers rgb="FFD00000"/>
          <x14:colorFirst rgb="FFD00000"/>
          <x14:colorLast rgb="FFD00000"/>
          <x14:colorHigh rgb="FFD00000"/>
          <x14:colorLow rgb="FFD00000"/>
          <x14:sparklines>
            <x14:sparkline>
              <xm:f>'ACT. 4.1.1.1.2.3'!C38:G38</xm:f>
              <xm:sqref>H38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CF91C-5BF2-4ED2-9D3E-F26E433142D9}">
  <sheetPr>
    <pageSetUpPr fitToPage="1"/>
  </sheetPr>
  <dimension ref="C1:R56"/>
  <sheetViews>
    <sheetView showGridLines="0" view="pageBreakPreview" topLeftCell="A31" zoomScale="106" zoomScaleNormal="100" zoomScaleSheetLayoutView="106" workbookViewId="0">
      <selection activeCell="N35" sqref="N35"/>
    </sheetView>
  </sheetViews>
  <sheetFormatPr baseColWidth="10" defaultColWidth="11.42578125" defaultRowHeight="18" x14ac:dyDescent="0.35"/>
  <cols>
    <col min="1" max="1" width="11.42578125" style="1"/>
    <col min="2" max="2" width="0.7109375" style="1" customWidth="1"/>
    <col min="3" max="5" width="14.7109375" style="1" customWidth="1"/>
    <col min="6" max="6" width="15.85546875" style="1" customWidth="1"/>
    <col min="7" max="7" width="15.7109375" style="1" customWidth="1"/>
    <col min="8" max="8" width="18" style="1" customWidth="1"/>
    <col min="9" max="9" width="25.7109375" style="1" customWidth="1"/>
    <col min="10" max="10" width="0.7109375" style="1" customWidth="1"/>
    <col min="11" max="16384" width="11.42578125" style="1"/>
  </cols>
  <sheetData>
    <row r="1" spans="3:18" ht="4.5" customHeight="1" thickBot="1" x14ac:dyDescent="0.4"/>
    <row r="2" spans="3:18" ht="37.5" customHeight="1" x14ac:dyDescent="0.35">
      <c r="C2" s="8" t="s">
        <v>206</v>
      </c>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131" t="s">
        <v>98</v>
      </c>
      <c r="D5" s="132"/>
      <c r="E5" s="132"/>
      <c r="F5" s="132"/>
      <c r="G5" s="132"/>
      <c r="H5" s="132"/>
      <c r="I5" s="133"/>
      <c r="K5" s="2"/>
      <c r="L5" s="2"/>
      <c r="M5" s="2"/>
      <c r="N5" s="2"/>
      <c r="O5" s="2"/>
      <c r="P5" s="2"/>
      <c r="Q5" s="2"/>
      <c r="R5" s="2"/>
    </row>
    <row r="6" spans="3:18" ht="18.95" customHeight="1" x14ac:dyDescent="0.35">
      <c r="C6" s="95" t="s">
        <v>0</v>
      </c>
      <c r="D6" s="96"/>
      <c r="E6" s="96"/>
      <c r="F6" s="96"/>
      <c r="G6" s="96"/>
      <c r="H6" s="96"/>
      <c r="I6" s="97"/>
      <c r="K6" s="2"/>
      <c r="L6" s="2"/>
      <c r="M6" s="2"/>
      <c r="N6" s="2"/>
      <c r="O6" s="2"/>
      <c r="P6" s="2"/>
      <c r="Q6" s="2"/>
      <c r="R6" s="2"/>
    </row>
    <row r="7" spans="3:18" ht="24" customHeight="1" x14ac:dyDescent="0.35">
      <c r="C7" s="152" t="s">
        <v>207</v>
      </c>
      <c r="D7" s="153"/>
      <c r="E7" s="153"/>
      <c r="F7" s="153"/>
      <c r="G7" s="153"/>
      <c r="H7" s="153"/>
      <c r="I7" s="154"/>
      <c r="K7" s="3"/>
      <c r="L7" s="3"/>
      <c r="M7" s="3"/>
      <c r="N7" s="3"/>
      <c r="O7" s="3"/>
      <c r="P7" s="3"/>
      <c r="Q7" s="3"/>
      <c r="R7" s="3"/>
    </row>
    <row r="8" spans="3:18" ht="36.75" customHeight="1" x14ac:dyDescent="0.35">
      <c r="C8" s="95" t="s">
        <v>56</v>
      </c>
      <c r="D8" s="96"/>
      <c r="E8" s="96"/>
      <c r="F8" s="96"/>
      <c r="G8" s="96" t="s">
        <v>61</v>
      </c>
      <c r="H8" s="96"/>
      <c r="I8" s="38" t="s">
        <v>1</v>
      </c>
      <c r="K8" s="4"/>
      <c r="L8" s="4"/>
      <c r="M8" s="4"/>
      <c r="N8" s="4"/>
      <c r="O8" s="4"/>
      <c r="P8" s="4"/>
      <c r="Q8" s="4"/>
      <c r="R8" s="4"/>
    </row>
    <row r="9" spans="3:18" ht="25.5" customHeight="1" x14ac:dyDescent="0.35">
      <c r="C9" s="82" t="s">
        <v>144</v>
      </c>
      <c r="D9" s="83"/>
      <c r="E9" s="83"/>
      <c r="F9" s="83"/>
      <c r="G9" s="83" t="s">
        <v>101</v>
      </c>
      <c r="H9" s="83"/>
      <c r="I9" s="41" t="s">
        <v>208</v>
      </c>
      <c r="K9" s="3"/>
      <c r="L9" s="3"/>
      <c r="M9" s="3"/>
      <c r="N9" s="3"/>
      <c r="O9" s="3"/>
      <c r="P9" s="3"/>
      <c r="Q9" s="3"/>
      <c r="R9" s="3"/>
    </row>
    <row r="10" spans="3:18" ht="24" customHeight="1" x14ac:dyDescent="0.35">
      <c r="C10" s="95" t="s">
        <v>2</v>
      </c>
      <c r="D10" s="96"/>
      <c r="E10" s="96"/>
      <c r="F10" s="96"/>
      <c r="G10" s="96" t="s">
        <v>3</v>
      </c>
      <c r="H10" s="96"/>
      <c r="I10" s="97"/>
      <c r="K10" s="4"/>
      <c r="L10" s="4"/>
      <c r="M10" s="4"/>
      <c r="N10" s="4"/>
      <c r="O10" s="4"/>
      <c r="P10" s="4"/>
      <c r="Q10" s="4"/>
      <c r="R10" s="4"/>
    </row>
    <row r="11" spans="3:18" ht="57.75" customHeight="1" x14ac:dyDescent="0.35">
      <c r="C11" s="53" t="s">
        <v>105</v>
      </c>
      <c r="D11" s="155" t="s">
        <v>106</v>
      </c>
      <c r="E11" s="156"/>
      <c r="F11" s="157"/>
      <c r="G11" s="40" t="s">
        <v>209</v>
      </c>
      <c r="H11" s="119" t="s">
        <v>210</v>
      </c>
      <c r="I11" s="120"/>
    </row>
    <row r="12" spans="3:18" ht="17.100000000000001" customHeight="1" x14ac:dyDescent="0.35">
      <c r="C12" s="95" t="s">
        <v>4</v>
      </c>
      <c r="D12" s="96"/>
      <c r="E12" s="96"/>
      <c r="F12" s="96"/>
      <c r="G12" s="96"/>
      <c r="H12" s="96"/>
      <c r="I12" s="97"/>
    </row>
    <row r="13" spans="3:18" ht="25.5" customHeight="1" x14ac:dyDescent="0.35">
      <c r="C13" s="36" t="s">
        <v>5</v>
      </c>
      <c r="D13" s="96" t="s">
        <v>6</v>
      </c>
      <c r="E13" s="96"/>
      <c r="F13" s="37" t="s">
        <v>7</v>
      </c>
      <c r="G13" s="37" t="s">
        <v>62</v>
      </c>
      <c r="H13" s="37" t="s">
        <v>8</v>
      </c>
      <c r="I13" s="38" t="s">
        <v>9</v>
      </c>
    </row>
    <row r="14" spans="3:18" ht="18.95" customHeight="1" x14ac:dyDescent="0.35">
      <c r="C14" s="18" t="s">
        <v>148</v>
      </c>
      <c r="D14" s="127" t="s">
        <v>149</v>
      </c>
      <c r="E14" s="127"/>
      <c r="F14" s="43" t="s">
        <v>110</v>
      </c>
      <c r="G14" s="43" t="s">
        <v>112</v>
      </c>
      <c r="H14" s="43" t="s">
        <v>148</v>
      </c>
      <c r="I14" s="5" t="s">
        <v>113</v>
      </c>
    </row>
    <row r="15" spans="3:18" ht="16.5" customHeight="1" x14ac:dyDescent="0.35">
      <c r="C15" s="128" t="s">
        <v>11</v>
      </c>
      <c r="D15" s="129"/>
      <c r="E15" s="129"/>
      <c r="F15" s="129"/>
      <c r="G15" s="129"/>
      <c r="H15" s="96" t="s">
        <v>12</v>
      </c>
      <c r="I15" s="97"/>
    </row>
    <row r="16" spans="3:18" ht="16.5" customHeight="1" x14ac:dyDescent="0.35">
      <c r="C16" s="6" t="s">
        <v>13</v>
      </c>
      <c r="D16" s="130" t="s">
        <v>14</v>
      </c>
      <c r="E16" s="130"/>
      <c r="F16" s="44" t="s">
        <v>15</v>
      </c>
      <c r="G16" s="37" t="s">
        <v>7</v>
      </c>
      <c r="H16" s="37" t="s">
        <v>16</v>
      </c>
      <c r="I16" s="38" t="s">
        <v>17</v>
      </c>
    </row>
    <row r="17" spans="3:9" ht="21" customHeight="1" x14ac:dyDescent="0.35">
      <c r="C17" s="39" t="s">
        <v>18</v>
      </c>
      <c r="D17" s="83" t="s">
        <v>114</v>
      </c>
      <c r="E17" s="83"/>
      <c r="F17" s="40" t="s">
        <v>115</v>
      </c>
      <c r="G17" s="40" t="s">
        <v>20</v>
      </c>
      <c r="H17" s="40" t="s">
        <v>18</v>
      </c>
      <c r="I17" s="41" t="s">
        <v>150</v>
      </c>
    </row>
    <row r="18" spans="3:9" ht="35.25" customHeight="1" x14ac:dyDescent="0.35">
      <c r="C18" s="95" t="s">
        <v>151</v>
      </c>
      <c r="D18" s="96"/>
      <c r="E18" s="96"/>
      <c r="F18" s="96"/>
      <c r="G18" s="96" t="s">
        <v>22</v>
      </c>
      <c r="H18" s="96"/>
      <c r="I18" s="97"/>
    </row>
    <row r="19" spans="3:9" ht="46.5" customHeight="1" x14ac:dyDescent="0.35">
      <c r="C19" s="54" t="s">
        <v>63</v>
      </c>
      <c r="D19" s="55" t="s">
        <v>64</v>
      </c>
      <c r="E19" s="55" t="s">
        <v>117</v>
      </c>
      <c r="F19" s="55" t="s">
        <v>118</v>
      </c>
      <c r="G19" s="96" t="s">
        <v>65</v>
      </c>
      <c r="H19" s="96"/>
      <c r="I19" s="38" t="s">
        <v>66</v>
      </c>
    </row>
    <row r="20" spans="3:9" ht="18" customHeight="1" x14ac:dyDescent="0.35">
      <c r="C20" s="18" t="s">
        <v>119</v>
      </c>
      <c r="D20" s="43" t="s">
        <v>111</v>
      </c>
      <c r="E20" s="43" t="s">
        <v>111</v>
      </c>
      <c r="F20" s="43" t="s">
        <v>111</v>
      </c>
      <c r="G20" s="127" t="s">
        <v>108</v>
      </c>
      <c r="H20" s="127"/>
      <c r="I20" s="5" t="s">
        <v>108</v>
      </c>
    </row>
    <row r="21" spans="3:9" ht="15.75" customHeight="1" x14ac:dyDescent="0.35">
      <c r="C21" s="95" t="s">
        <v>24</v>
      </c>
      <c r="D21" s="96"/>
      <c r="E21" s="96"/>
      <c r="F21" s="96"/>
      <c r="G21" s="96"/>
      <c r="H21" s="96"/>
      <c r="I21" s="97"/>
    </row>
    <row r="22" spans="3:9" ht="60.75" customHeight="1" x14ac:dyDescent="0.35">
      <c r="C22" s="118" t="s">
        <v>211</v>
      </c>
      <c r="D22" s="119"/>
      <c r="E22" s="119"/>
      <c r="F22" s="119"/>
      <c r="G22" s="119"/>
      <c r="H22" s="119"/>
      <c r="I22" s="120"/>
    </row>
    <row r="23" spans="3:9" ht="15.75" customHeight="1" x14ac:dyDescent="0.35">
      <c r="C23" s="95" t="s">
        <v>25</v>
      </c>
      <c r="D23" s="96"/>
      <c r="E23" s="96"/>
      <c r="F23" s="96"/>
      <c r="G23" s="96"/>
      <c r="H23" s="96"/>
      <c r="I23" s="97"/>
    </row>
    <row r="24" spans="3:9" ht="27" customHeight="1" x14ac:dyDescent="0.35">
      <c r="C24" s="82" t="s">
        <v>212</v>
      </c>
      <c r="D24" s="83"/>
      <c r="E24" s="83"/>
      <c r="F24" s="83"/>
      <c r="G24" s="83"/>
      <c r="H24" s="83"/>
      <c r="I24" s="84"/>
    </row>
    <row r="25" spans="3:9" ht="15.75" customHeight="1" x14ac:dyDescent="0.35">
      <c r="C25" s="95" t="s">
        <v>26</v>
      </c>
      <c r="D25" s="96"/>
      <c r="E25" s="96"/>
      <c r="F25" s="96"/>
      <c r="G25" s="96" t="s">
        <v>27</v>
      </c>
      <c r="H25" s="96"/>
      <c r="I25" s="97"/>
    </row>
    <row r="26" spans="3:9" ht="21.75" customHeight="1" x14ac:dyDescent="0.35">
      <c r="C26" s="82" t="s">
        <v>85</v>
      </c>
      <c r="D26" s="83"/>
      <c r="E26" s="83"/>
      <c r="F26" s="83"/>
      <c r="G26" s="83" t="s">
        <v>122</v>
      </c>
      <c r="H26" s="83"/>
      <c r="I26" s="84"/>
    </row>
    <row r="27" spans="3:9" x14ac:dyDescent="0.35">
      <c r="C27" s="95" t="s">
        <v>28</v>
      </c>
      <c r="D27" s="96"/>
      <c r="E27" s="96"/>
      <c r="F27" s="96"/>
      <c r="G27" s="96" t="s">
        <v>29</v>
      </c>
      <c r="H27" s="96"/>
      <c r="I27" s="97"/>
    </row>
    <row r="28" spans="3:9" ht="18" customHeight="1" x14ac:dyDescent="0.35">
      <c r="C28" s="95" t="s">
        <v>30</v>
      </c>
      <c r="D28" s="96"/>
      <c r="E28" s="96" t="s">
        <v>31</v>
      </c>
      <c r="F28" s="96"/>
      <c r="G28" s="37" t="s">
        <v>30</v>
      </c>
      <c r="H28" s="37" t="s">
        <v>32</v>
      </c>
      <c r="I28" s="38" t="s">
        <v>31</v>
      </c>
    </row>
    <row r="29" spans="3:9" ht="21" customHeight="1" x14ac:dyDescent="0.35">
      <c r="C29" s="158">
        <v>158</v>
      </c>
      <c r="D29" s="83"/>
      <c r="E29" s="83">
        <v>2021</v>
      </c>
      <c r="F29" s="83"/>
      <c r="G29" s="56">
        <v>230</v>
      </c>
      <c r="H29" s="7">
        <f>(G29/C29)-1</f>
        <v>0.45569620253164556</v>
      </c>
      <c r="I29" s="41">
        <v>2024</v>
      </c>
    </row>
    <row r="30" spans="3:9" ht="17.25" customHeight="1" x14ac:dyDescent="0.35">
      <c r="C30" s="95" t="s">
        <v>33</v>
      </c>
      <c r="D30" s="96"/>
      <c r="E30" s="96"/>
      <c r="F30" s="96"/>
      <c r="G30" s="96"/>
      <c r="H30" s="96"/>
      <c r="I30" s="97"/>
    </row>
    <row r="31" spans="3:9" ht="22.5" customHeight="1" x14ac:dyDescent="0.35">
      <c r="C31" s="95" t="s">
        <v>57</v>
      </c>
      <c r="D31" s="96"/>
      <c r="E31" s="96"/>
      <c r="F31" s="96"/>
      <c r="G31" s="96" t="s">
        <v>123</v>
      </c>
      <c r="H31" s="96"/>
      <c r="I31" s="97"/>
    </row>
    <row r="32" spans="3:9" ht="26.1" customHeight="1" x14ac:dyDescent="0.35">
      <c r="C32" s="141" t="s">
        <v>34</v>
      </c>
      <c r="D32" s="142"/>
      <c r="E32" s="48" t="s">
        <v>35</v>
      </c>
      <c r="F32" s="49" t="s">
        <v>36</v>
      </c>
      <c r="G32" s="50" t="s">
        <v>34</v>
      </c>
      <c r="H32" s="48" t="s">
        <v>35</v>
      </c>
      <c r="I32" s="51" t="s">
        <v>36</v>
      </c>
    </row>
    <row r="33" spans="3:10" ht="43.5" customHeight="1" x14ac:dyDescent="0.35">
      <c r="C33" s="82" t="s">
        <v>154</v>
      </c>
      <c r="D33" s="83"/>
      <c r="E33" s="40" t="s">
        <v>125</v>
      </c>
      <c r="F33" s="40" t="s">
        <v>126</v>
      </c>
      <c r="G33" s="52" t="s">
        <v>127</v>
      </c>
      <c r="H33" s="40" t="s">
        <v>128</v>
      </c>
      <c r="I33" s="41" t="s">
        <v>129</v>
      </c>
      <c r="J33" s="17"/>
    </row>
    <row r="34" spans="3:10" ht="15" customHeight="1" x14ac:dyDescent="0.35">
      <c r="C34" s="95" t="s">
        <v>37</v>
      </c>
      <c r="D34" s="96"/>
      <c r="E34" s="96"/>
      <c r="F34" s="96"/>
      <c r="G34" s="96"/>
      <c r="H34" s="96"/>
      <c r="I34" s="97"/>
    </row>
    <row r="35" spans="3:10" ht="147.75" customHeight="1" x14ac:dyDescent="0.35">
      <c r="C35" s="178" t="s">
        <v>213</v>
      </c>
      <c r="D35" s="170"/>
      <c r="E35" s="170"/>
      <c r="F35" s="170"/>
      <c r="G35" s="170"/>
      <c r="H35" s="170"/>
      <c r="I35" s="171"/>
    </row>
    <row r="36" spans="3:10" ht="20.100000000000001" customHeight="1" x14ac:dyDescent="0.35">
      <c r="C36" s="95" t="s">
        <v>38</v>
      </c>
      <c r="D36" s="96"/>
      <c r="E36" s="96"/>
      <c r="F36" s="96"/>
      <c r="G36" s="96"/>
      <c r="H36" s="96"/>
      <c r="I36" s="97"/>
    </row>
    <row r="37" spans="3:10" ht="21.75" customHeight="1" x14ac:dyDescent="0.35">
      <c r="C37" s="36" t="s">
        <v>39</v>
      </c>
      <c r="D37" s="37" t="s">
        <v>40</v>
      </c>
      <c r="E37" s="37" t="s">
        <v>41</v>
      </c>
      <c r="F37" s="37" t="s">
        <v>59</v>
      </c>
      <c r="G37" s="37" t="s">
        <v>42</v>
      </c>
      <c r="H37" s="96" t="s">
        <v>131</v>
      </c>
      <c r="I37" s="97"/>
    </row>
    <row r="38" spans="3:10" ht="38.1" customHeight="1" x14ac:dyDescent="0.35">
      <c r="C38" s="19">
        <v>2.1964000000000001</v>
      </c>
      <c r="D38" s="7">
        <v>1.1378999999999999</v>
      </c>
      <c r="E38" s="7">
        <v>1.1299999999999999</v>
      </c>
      <c r="F38" s="7">
        <v>0.89</v>
      </c>
      <c r="G38" s="7">
        <v>1.2452000000000001</v>
      </c>
      <c r="H38" s="83"/>
      <c r="I38" s="84"/>
    </row>
    <row r="39" spans="3:10" ht="27" customHeight="1" x14ac:dyDescent="0.35">
      <c r="C39" s="79" t="s">
        <v>60</v>
      </c>
      <c r="D39" s="80"/>
      <c r="E39" s="80"/>
      <c r="F39" s="80"/>
      <c r="G39" s="80"/>
      <c r="H39" s="80"/>
      <c r="I39" s="81"/>
    </row>
    <row r="40" spans="3:10" ht="14.1" customHeight="1" x14ac:dyDescent="0.35">
      <c r="C40" s="95" t="s">
        <v>44</v>
      </c>
      <c r="D40" s="96"/>
      <c r="E40" s="96"/>
      <c r="F40" s="96"/>
      <c r="G40" s="96" t="s">
        <v>45</v>
      </c>
      <c r="H40" s="96"/>
      <c r="I40" s="97"/>
    </row>
    <row r="41" spans="3:10" ht="28.5" customHeight="1" x14ac:dyDescent="0.35">
      <c r="C41" s="82" t="s">
        <v>214</v>
      </c>
      <c r="D41" s="83"/>
      <c r="E41" s="83"/>
      <c r="F41" s="83"/>
      <c r="G41" s="83" t="s">
        <v>215</v>
      </c>
      <c r="H41" s="83"/>
      <c r="I41" s="84"/>
    </row>
    <row r="42" spans="3:10" ht="17.100000000000001" customHeight="1" x14ac:dyDescent="0.35">
      <c r="C42" s="95" t="s">
        <v>46</v>
      </c>
      <c r="D42" s="96"/>
      <c r="E42" s="96"/>
      <c r="F42" s="96"/>
      <c r="G42" s="96" t="s">
        <v>47</v>
      </c>
      <c r="H42" s="96"/>
      <c r="I42" s="97"/>
    </row>
    <row r="43" spans="3:10" ht="28.5" customHeight="1" x14ac:dyDescent="0.35">
      <c r="C43" s="82" t="s">
        <v>178</v>
      </c>
      <c r="D43" s="83"/>
      <c r="E43" s="83"/>
      <c r="F43" s="83"/>
      <c r="G43" s="83" t="s">
        <v>216</v>
      </c>
      <c r="H43" s="83"/>
      <c r="I43" s="84"/>
    </row>
    <row r="44" spans="3:10" ht="15" customHeight="1" x14ac:dyDescent="0.35">
      <c r="C44" s="95" t="s">
        <v>48</v>
      </c>
      <c r="D44" s="96"/>
      <c r="E44" s="96"/>
      <c r="F44" s="96"/>
      <c r="G44" s="96" t="s">
        <v>49</v>
      </c>
      <c r="H44" s="96"/>
      <c r="I44" s="97"/>
    </row>
    <row r="45" spans="3:10" ht="30" customHeight="1" x14ac:dyDescent="0.35">
      <c r="C45" s="82" t="s">
        <v>217</v>
      </c>
      <c r="D45" s="83"/>
      <c r="E45" s="83"/>
      <c r="F45" s="83"/>
      <c r="G45" s="83" t="s">
        <v>218</v>
      </c>
      <c r="H45" s="83"/>
      <c r="I45" s="84"/>
    </row>
    <row r="46" spans="3:10" ht="24" customHeight="1" x14ac:dyDescent="0.35">
      <c r="C46" s="95" t="s">
        <v>50</v>
      </c>
      <c r="D46" s="96"/>
      <c r="E46" s="96"/>
      <c r="F46" s="96"/>
      <c r="G46" s="96" t="s">
        <v>51</v>
      </c>
      <c r="H46" s="96"/>
      <c r="I46" s="97"/>
    </row>
    <row r="47" spans="3:10" ht="31.5" customHeight="1" x14ac:dyDescent="0.35">
      <c r="C47" s="82" t="s">
        <v>178</v>
      </c>
      <c r="D47" s="83"/>
      <c r="E47" s="83"/>
      <c r="F47" s="83"/>
      <c r="G47" s="83" t="s">
        <v>216</v>
      </c>
      <c r="H47" s="83"/>
      <c r="I47" s="84"/>
    </row>
    <row r="48" spans="3:10" ht="14.25" customHeight="1" x14ac:dyDescent="0.35">
      <c r="C48" s="79" t="s">
        <v>67</v>
      </c>
      <c r="D48" s="80"/>
      <c r="E48" s="80"/>
      <c r="F48" s="80"/>
      <c r="G48" s="80"/>
      <c r="H48" s="80"/>
      <c r="I48" s="81"/>
    </row>
    <row r="49" spans="3:9" ht="23.25" customHeight="1" x14ac:dyDescent="0.35">
      <c r="C49" s="82" t="s">
        <v>162</v>
      </c>
      <c r="D49" s="83"/>
      <c r="E49" s="83"/>
      <c r="F49" s="83"/>
      <c r="G49" s="83"/>
      <c r="H49" s="83"/>
      <c r="I49" s="84"/>
    </row>
    <row r="50" spans="3:9" ht="16.5" customHeight="1" x14ac:dyDescent="0.35">
      <c r="C50" s="85" t="s">
        <v>52</v>
      </c>
      <c r="D50" s="86"/>
      <c r="E50" s="86"/>
      <c r="F50" s="87"/>
      <c r="G50" s="88" t="s">
        <v>68</v>
      </c>
      <c r="H50" s="86"/>
      <c r="I50" s="89"/>
    </row>
    <row r="51" spans="3:9" ht="28.5" customHeight="1" x14ac:dyDescent="0.35">
      <c r="C51" s="90" t="s">
        <v>163</v>
      </c>
      <c r="D51" s="91"/>
      <c r="E51" s="91"/>
      <c r="F51" s="92"/>
      <c r="G51" s="93" t="s">
        <v>164</v>
      </c>
      <c r="H51" s="91"/>
      <c r="I51" s="94"/>
    </row>
    <row r="52" spans="3:9" ht="16.5" customHeight="1" x14ac:dyDescent="0.35">
      <c r="C52" s="95" t="s">
        <v>53</v>
      </c>
      <c r="D52" s="96"/>
      <c r="E52" s="96"/>
      <c r="F52" s="96"/>
      <c r="G52" s="96" t="s">
        <v>54</v>
      </c>
      <c r="H52" s="96"/>
      <c r="I52" s="97"/>
    </row>
    <row r="53" spans="3:9" ht="20.25" customHeight="1" thickBot="1" x14ac:dyDescent="0.4">
      <c r="C53" s="164" t="s">
        <v>165</v>
      </c>
      <c r="D53" s="165"/>
      <c r="E53" s="165"/>
      <c r="F53" s="165"/>
      <c r="G53" s="100" t="s">
        <v>166</v>
      </c>
      <c r="H53" s="100"/>
      <c r="I53" s="101"/>
    </row>
    <row r="54" spans="3:9" ht="81" customHeight="1" thickBot="1" x14ac:dyDescent="0.4">
      <c r="C54" s="166"/>
      <c r="D54" s="167"/>
      <c r="E54" s="167"/>
      <c r="F54" s="167"/>
      <c r="G54" s="167"/>
      <c r="H54" s="167"/>
      <c r="I54" s="168"/>
    </row>
    <row r="55" spans="3:9" ht="18" customHeight="1" thickBot="1" x14ac:dyDescent="0.4">
      <c r="C55" s="161" t="s">
        <v>55</v>
      </c>
      <c r="D55" s="162"/>
      <c r="E55" s="162"/>
      <c r="F55" s="162"/>
      <c r="G55" s="162"/>
      <c r="H55" s="162"/>
      <c r="I55" s="163"/>
    </row>
    <row r="56" spans="3:9" ht="4.5" customHeight="1" x14ac:dyDescent="0.35"/>
  </sheetData>
  <mergeCells count="75">
    <mergeCell ref="C55:I55"/>
    <mergeCell ref="C48:I48"/>
    <mergeCell ref="C49:I49"/>
    <mergeCell ref="C50:F50"/>
    <mergeCell ref="G50:I50"/>
    <mergeCell ref="C51:F51"/>
    <mergeCell ref="G51:I51"/>
    <mergeCell ref="C52:F52"/>
    <mergeCell ref="G52:I52"/>
    <mergeCell ref="C53:F53"/>
    <mergeCell ref="G53:I53"/>
    <mergeCell ref="C54:I54"/>
    <mergeCell ref="C45:F45"/>
    <mergeCell ref="G45:I45"/>
    <mergeCell ref="C46:F46"/>
    <mergeCell ref="G46:I46"/>
    <mergeCell ref="C47:F47"/>
    <mergeCell ref="G47:I47"/>
    <mergeCell ref="C42:F42"/>
    <mergeCell ref="G42:I42"/>
    <mergeCell ref="C43:F43"/>
    <mergeCell ref="G43:I43"/>
    <mergeCell ref="C44:F44"/>
    <mergeCell ref="G44:I44"/>
    <mergeCell ref="H38:I38"/>
    <mergeCell ref="C39:I39"/>
    <mergeCell ref="C40:F40"/>
    <mergeCell ref="G40:I40"/>
    <mergeCell ref="C41:F41"/>
    <mergeCell ref="G41:I41"/>
    <mergeCell ref="H37:I37"/>
    <mergeCell ref="C28:D28"/>
    <mergeCell ref="E28:F28"/>
    <mergeCell ref="C29:D29"/>
    <mergeCell ref="E29:F29"/>
    <mergeCell ref="C30:I30"/>
    <mergeCell ref="C31:F31"/>
    <mergeCell ref="G31:I31"/>
    <mergeCell ref="C32:D32"/>
    <mergeCell ref="C33:D33"/>
    <mergeCell ref="C34:I34"/>
    <mergeCell ref="C35:I35"/>
    <mergeCell ref="C36:I36"/>
    <mergeCell ref="C25:F25"/>
    <mergeCell ref="G25:I25"/>
    <mergeCell ref="C26:F26"/>
    <mergeCell ref="G26:I26"/>
    <mergeCell ref="C27:F27"/>
    <mergeCell ref="G27:I27"/>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H11:I11"/>
    <mergeCell ref="C12:I12"/>
  </mergeCells>
  <conditionalFormatting sqref="C38:G38">
    <cfRule type="containsText" dxfId="326" priority="1" operator="containsText" text="NO APLICA">
      <formula>NOT(ISERROR(SEARCH("NO APLICA",C38)))</formula>
    </cfRule>
    <cfRule type="cellIs" dxfId="325" priority="2" operator="lessThan">
      <formula>0.5</formula>
    </cfRule>
    <cfRule type="cellIs" dxfId="324" priority="3" operator="between">
      <formula>0.5</formula>
      <formula>0.7</formula>
    </cfRule>
    <cfRule type="cellIs" dxfId="323" priority="4" operator="greaterThan">
      <formula>0.7</formula>
    </cfRule>
  </conditionalFormatting>
  <hyperlinks>
    <hyperlink ref="C53" r:id="rId1" xr:uid="{9EB86D1F-CD4B-490A-AC8D-2A2F7F09C289}"/>
  </hyperlinks>
  <pageMargins left="0.23622047244094488" right="0.23622047244094488" top="0.55118110236220474" bottom="0.74803149606299213" header="0.31496062992125984" footer="0.31496062992125984"/>
  <pageSetup scale="84" fitToHeight="0" orientation="portrait" r:id="rId2"/>
  <rowBreaks count="1" manualBreakCount="1">
    <brk id="33" min="1" max="9" man="1"/>
  </rowBreaks>
  <drawing r:id="rId3"/>
  <extLst>
    <ext xmlns:x14="http://schemas.microsoft.com/office/spreadsheetml/2009/9/main" uri="{05C60535-1F16-4fd2-B633-F4F36F0B64E0}">
      <x14:sparklineGroups xmlns:xm="http://schemas.microsoft.com/office/excel/2006/main">
        <x14:sparklineGroup type="column" displayEmptyCellsAs="gap" xr2:uid="{BA288260-E885-451E-A33B-CAA7AE00F24A}">
          <x14:colorSeries rgb="FF376092"/>
          <x14:colorNegative rgb="FFD00000"/>
          <x14:colorAxis rgb="FF000000"/>
          <x14:colorMarkers rgb="FFD00000"/>
          <x14:colorFirst rgb="FFD00000"/>
          <x14:colorLast rgb="FFD00000"/>
          <x14:colorHigh rgb="FFD00000"/>
          <x14:colorLow rgb="FFD00000"/>
          <x14:sparklines>
            <x14:sparkline>
              <xm:f>'ACT. 4.1.1.2.1.2'!C38:G38</xm:f>
              <xm:sqref>H38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D4FFF-A634-4F77-BA76-139F0AD9BD61}">
  <sheetPr>
    <pageSetUpPr fitToPage="1"/>
  </sheetPr>
  <dimension ref="C1:R56"/>
  <sheetViews>
    <sheetView showGridLines="0" view="pageBreakPreview" topLeftCell="A40" zoomScale="75" zoomScaleNormal="95" zoomScaleSheetLayoutView="75" workbookViewId="0">
      <selection activeCell="C54" sqref="C54:I54"/>
    </sheetView>
  </sheetViews>
  <sheetFormatPr baseColWidth="10" defaultColWidth="11.42578125" defaultRowHeight="18" x14ac:dyDescent="0.35"/>
  <cols>
    <col min="1" max="1" width="11.42578125" style="1"/>
    <col min="2" max="2" width="0.7109375" style="1" customWidth="1"/>
    <col min="3" max="3" width="14.7109375" style="1" customWidth="1"/>
    <col min="4" max="4" width="15.85546875" style="1" customWidth="1"/>
    <col min="5" max="5" width="16.42578125" style="1" customWidth="1"/>
    <col min="6" max="6" width="15.85546875" style="1" customWidth="1"/>
    <col min="7" max="7" width="15.7109375" style="1" customWidth="1"/>
    <col min="8" max="8" width="18" style="1" customWidth="1"/>
    <col min="9" max="9" width="25.7109375" style="1" customWidth="1"/>
    <col min="10" max="10" width="0.7109375" style="1" customWidth="1"/>
    <col min="11" max="16384" width="11.42578125" style="1"/>
  </cols>
  <sheetData>
    <row r="1" spans="3:18" ht="5.25"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131" t="s">
        <v>98</v>
      </c>
      <c r="D5" s="132"/>
      <c r="E5" s="132"/>
      <c r="F5" s="132"/>
      <c r="G5" s="132"/>
      <c r="H5" s="132"/>
      <c r="I5" s="133"/>
      <c r="K5" s="2"/>
      <c r="L5" s="2"/>
      <c r="M5" s="2"/>
      <c r="N5" s="2"/>
      <c r="O5" s="2"/>
      <c r="P5" s="2"/>
      <c r="Q5" s="2"/>
      <c r="R5" s="2"/>
    </row>
    <row r="6" spans="3:18" ht="18.95" customHeight="1" x14ac:dyDescent="0.35">
      <c r="C6" s="95" t="s">
        <v>0</v>
      </c>
      <c r="D6" s="96"/>
      <c r="E6" s="96"/>
      <c r="F6" s="96"/>
      <c r="G6" s="96"/>
      <c r="H6" s="96"/>
      <c r="I6" s="97"/>
      <c r="K6" s="2"/>
      <c r="L6" s="2"/>
      <c r="M6" s="2"/>
      <c r="N6" s="2"/>
      <c r="O6" s="2"/>
      <c r="P6" s="2"/>
      <c r="Q6" s="2"/>
      <c r="R6" s="2"/>
    </row>
    <row r="7" spans="3:18" ht="24" customHeight="1" x14ac:dyDescent="0.35">
      <c r="C7" s="152" t="s">
        <v>219</v>
      </c>
      <c r="D7" s="153"/>
      <c r="E7" s="153"/>
      <c r="F7" s="153"/>
      <c r="G7" s="153"/>
      <c r="H7" s="153"/>
      <c r="I7" s="154"/>
      <c r="K7" s="3"/>
      <c r="L7" s="3"/>
      <c r="M7" s="3"/>
      <c r="N7" s="3"/>
      <c r="O7" s="3"/>
      <c r="P7" s="3"/>
      <c r="Q7" s="3"/>
      <c r="R7" s="3"/>
    </row>
    <row r="8" spans="3:18" ht="36.75" customHeight="1" x14ac:dyDescent="0.35">
      <c r="C8" s="95" t="s">
        <v>56</v>
      </c>
      <c r="D8" s="96"/>
      <c r="E8" s="96"/>
      <c r="F8" s="96"/>
      <c r="G8" s="96" t="s">
        <v>61</v>
      </c>
      <c r="H8" s="96"/>
      <c r="I8" s="38" t="s">
        <v>1</v>
      </c>
      <c r="J8" s="57"/>
      <c r="K8" s="4"/>
      <c r="L8" s="4"/>
      <c r="M8" s="4"/>
      <c r="N8" s="4"/>
      <c r="O8" s="4"/>
      <c r="P8" s="4"/>
      <c r="Q8" s="4"/>
      <c r="R8" s="4"/>
    </row>
    <row r="9" spans="3:18" ht="25.5" customHeight="1" x14ac:dyDescent="0.35">
      <c r="C9" s="82" t="s">
        <v>220</v>
      </c>
      <c r="D9" s="83"/>
      <c r="E9" s="83"/>
      <c r="F9" s="83"/>
      <c r="G9" s="83" t="s">
        <v>101</v>
      </c>
      <c r="H9" s="83"/>
      <c r="I9" s="41" t="s">
        <v>221</v>
      </c>
      <c r="K9" s="3"/>
      <c r="L9" s="3"/>
      <c r="M9" s="3"/>
      <c r="N9" s="3"/>
      <c r="O9" s="3"/>
      <c r="P9" s="3"/>
      <c r="Q9" s="3"/>
      <c r="R9" s="3"/>
    </row>
    <row r="10" spans="3:18" ht="24" customHeight="1" x14ac:dyDescent="0.35">
      <c r="C10" s="95" t="s">
        <v>2</v>
      </c>
      <c r="D10" s="96"/>
      <c r="E10" s="96"/>
      <c r="F10" s="96"/>
      <c r="G10" s="96" t="s">
        <v>3</v>
      </c>
      <c r="H10" s="96"/>
      <c r="I10" s="97"/>
      <c r="K10" s="4"/>
      <c r="L10" s="4"/>
      <c r="M10" s="4"/>
      <c r="N10" s="4"/>
      <c r="O10" s="4"/>
      <c r="P10" s="4"/>
      <c r="Q10" s="4"/>
      <c r="R10" s="4"/>
    </row>
    <row r="11" spans="3:18" ht="60.75" customHeight="1" x14ac:dyDescent="0.35">
      <c r="C11" s="53" t="s">
        <v>105</v>
      </c>
      <c r="D11" s="155" t="s">
        <v>106</v>
      </c>
      <c r="E11" s="156"/>
      <c r="F11" s="157"/>
      <c r="G11" s="40" t="s">
        <v>222</v>
      </c>
      <c r="H11" s="119" t="s">
        <v>223</v>
      </c>
      <c r="I11" s="120"/>
    </row>
    <row r="12" spans="3:18" ht="17.100000000000001" customHeight="1" x14ac:dyDescent="0.35">
      <c r="C12" s="95" t="s">
        <v>4</v>
      </c>
      <c r="D12" s="96"/>
      <c r="E12" s="96"/>
      <c r="F12" s="96"/>
      <c r="G12" s="96"/>
      <c r="H12" s="96"/>
      <c r="I12" s="97"/>
    </row>
    <row r="13" spans="3:18" ht="25.5" customHeight="1" x14ac:dyDescent="0.35">
      <c r="C13" s="36" t="s">
        <v>5</v>
      </c>
      <c r="D13" s="96" t="s">
        <v>6</v>
      </c>
      <c r="E13" s="96"/>
      <c r="F13" s="37" t="s">
        <v>7</v>
      </c>
      <c r="G13" s="37" t="s">
        <v>62</v>
      </c>
      <c r="H13" s="37" t="s">
        <v>8</v>
      </c>
      <c r="I13" s="38" t="s">
        <v>9</v>
      </c>
    </row>
    <row r="14" spans="3:18" ht="18.95" customHeight="1" x14ac:dyDescent="0.35">
      <c r="C14" s="18" t="s">
        <v>148</v>
      </c>
      <c r="D14" s="127" t="s">
        <v>149</v>
      </c>
      <c r="E14" s="127"/>
      <c r="F14" s="43" t="s">
        <v>110</v>
      </c>
      <c r="G14" s="43" t="s">
        <v>112</v>
      </c>
      <c r="H14" s="43" t="s">
        <v>148</v>
      </c>
      <c r="I14" s="5" t="s">
        <v>113</v>
      </c>
    </row>
    <row r="15" spans="3:18" ht="16.5" customHeight="1" x14ac:dyDescent="0.35">
      <c r="C15" s="128" t="s">
        <v>11</v>
      </c>
      <c r="D15" s="129"/>
      <c r="E15" s="129"/>
      <c r="F15" s="129"/>
      <c r="G15" s="129"/>
      <c r="H15" s="96" t="s">
        <v>12</v>
      </c>
      <c r="I15" s="97"/>
    </row>
    <row r="16" spans="3:18" ht="16.5" customHeight="1" x14ac:dyDescent="0.35">
      <c r="C16" s="6" t="s">
        <v>13</v>
      </c>
      <c r="D16" s="130" t="s">
        <v>14</v>
      </c>
      <c r="E16" s="130"/>
      <c r="F16" s="44" t="s">
        <v>15</v>
      </c>
      <c r="G16" s="37" t="s">
        <v>7</v>
      </c>
      <c r="H16" s="37" t="s">
        <v>16</v>
      </c>
      <c r="I16" s="38" t="s">
        <v>17</v>
      </c>
    </row>
    <row r="17" spans="3:9" ht="21" customHeight="1" x14ac:dyDescent="0.35">
      <c r="C17" s="39" t="s">
        <v>18</v>
      </c>
      <c r="D17" s="83" t="s">
        <v>114</v>
      </c>
      <c r="E17" s="83"/>
      <c r="F17" s="40" t="s">
        <v>115</v>
      </c>
      <c r="G17" s="40" t="s">
        <v>20</v>
      </c>
      <c r="H17" s="40" t="s">
        <v>18</v>
      </c>
      <c r="I17" s="41" t="s">
        <v>150</v>
      </c>
    </row>
    <row r="18" spans="3:9" ht="35.25" customHeight="1" x14ac:dyDescent="0.35">
      <c r="C18" s="95" t="s">
        <v>151</v>
      </c>
      <c r="D18" s="96"/>
      <c r="E18" s="96"/>
      <c r="F18" s="96"/>
      <c r="G18" s="96" t="s">
        <v>22</v>
      </c>
      <c r="H18" s="96"/>
      <c r="I18" s="97"/>
    </row>
    <row r="19" spans="3:9" ht="46.5" customHeight="1" x14ac:dyDescent="0.35">
      <c r="C19" s="54" t="s">
        <v>63</v>
      </c>
      <c r="D19" s="55" t="s">
        <v>64</v>
      </c>
      <c r="E19" s="55" t="s">
        <v>117</v>
      </c>
      <c r="F19" s="55" t="s">
        <v>118</v>
      </c>
      <c r="G19" s="96" t="s">
        <v>65</v>
      </c>
      <c r="H19" s="96"/>
      <c r="I19" s="38" t="s">
        <v>66</v>
      </c>
    </row>
    <row r="20" spans="3:9" ht="18" customHeight="1" x14ac:dyDescent="0.35">
      <c r="C20" s="18" t="s">
        <v>109</v>
      </c>
      <c r="D20" s="43" t="s">
        <v>111</v>
      </c>
      <c r="E20" s="43" t="s">
        <v>111</v>
      </c>
      <c r="F20" s="43" t="s">
        <v>110</v>
      </c>
      <c r="G20" s="127" t="s">
        <v>10</v>
      </c>
      <c r="H20" s="127"/>
      <c r="I20" s="5" t="s">
        <v>10</v>
      </c>
    </row>
    <row r="21" spans="3:9" ht="15.75" customHeight="1" x14ac:dyDescent="0.35">
      <c r="C21" s="95" t="s">
        <v>24</v>
      </c>
      <c r="D21" s="96"/>
      <c r="E21" s="96"/>
      <c r="F21" s="96"/>
      <c r="G21" s="96"/>
      <c r="H21" s="96"/>
      <c r="I21" s="97"/>
    </row>
    <row r="22" spans="3:9" ht="58.5" customHeight="1" x14ac:dyDescent="0.35">
      <c r="C22" s="118" t="s">
        <v>224</v>
      </c>
      <c r="D22" s="119"/>
      <c r="E22" s="119"/>
      <c r="F22" s="119"/>
      <c r="G22" s="119"/>
      <c r="H22" s="119"/>
      <c r="I22" s="120"/>
    </row>
    <row r="23" spans="3:9" ht="15.75" customHeight="1" x14ac:dyDescent="0.35">
      <c r="C23" s="95" t="s">
        <v>25</v>
      </c>
      <c r="D23" s="96"/>
      <c r="E23" s="96"/>
      <c r="F23" s="96"/>
      <c r="G23" s="96"/>
      <c r="H23" s="96"/>
      <c r="I23" s="97"/>
    </row>
    <row r="24" spans="3:9" ht="25.5" customHeight="1" x14ac:dyDescent="0.35">
      <c r="C24" s="82" t="s">
        <v>225</v>
      </c>
      <c r="D24" s="83"/>
      <c r="E24" s="83"/>
      <c r="F24" s="83"/>
      <c r="G24" s="83"/>
      <c r="H24" s="83"/>
      <c r="I24" s="84"/>
    </row>
    <row r="25" spans="3:9" ht="15.75" customHeight="1" x14ac:dyDescent="0.35">
      <c r="C25" s="95" t="s">
        <v>26</v>
      </c>
      <c r="D25" s="96"/>
      <c r="E25" s="96"/>
      <c r="F25" s="96"/>
      <c r="G25" s="96" t="s">
        <v>27</v>
      </c>
      <c r="H25" s="96"/>
      <c r="I25" s="97"/>
    </row>
    <row r="26" spans="3:9" ht="22.5" customHeight="1" x14ac:dyDescent="0.35">
      <c r="C26" s="82" t="s">
        <v>85</v>
      </c>
      <c r="D26" s="83"/>
      <c r="E26" s="83"/>
      <c r="F26" s="83"/>
      <c r="G26" s="83" t="s">
        <v>122</v>
      </c>
      <c r="H26" s="83"/>
      <c r="I26" s="84"/>
    </row>
    <row r="27" spans="3:9" x14ac:dyDescent="0.35">
      <c r="C27" s="95" t="s">
        <v>28</v>
      </c>
      <c r="D27" s="96"/>
      <c r="E27" s="96"/>
      <c r="F27" s="96"/>
      <c r="G27" s="96" t="s">
        <v>29</v>
      </c>
      <c r="H27" s="96"/>
      <c r="I27" s="97"/>
    </row>
    <row r="28" spans="3:9" ht="24" customHeight="1" x14ac:dyDescent="0.35">
      <c r="C28" s="95" t="s">
        <v>30</v>
      </c>
      <c r="D28" s="96"/>
      <c r="E28" s="96" t="s">
        <v>31</v>
      </c>
      <c r="F28" s="96"/>
      <c r="G28" s="37" t="s">
        <v>30</v>
      </c>
      <c r="H28" s="37" t="s">
        <v>32</v>
      </c>
      <c r="I28" s="38" t="s">
        <v>31</v>
      </c>
    </row>
    <row r="29" spans="3:9" ht="21" customHeight="1" x14ac:dyDescent="0.35">
      <c r="C29" s="158">
        <v>0</v>
      </c>
      <c r="D29" s="83"/>
      <c r="E29" s="83">
        <v>2021</v>
      </c>
      <c r="F29" s="83"/>
      <c r="G29" s="56">
        <v>230</v>
      </c>
      <c r="H29" s="7" t="e">
        <f>(G29/C29)-1</f>
        <v>#DIV/0!</v>
      </c>
      <c r="I29" s="41">
        <v>2024</v>
      </c>
    </row>
    <row r="30" spans="3:9" ht="19.5" customHeight="1" x14ac:dyDescent="0.35">
      <c r="C30" s="95" t="s">
        <v>33</v>
      </c>
      <c r="D30" s="96"/>
      <c r="E30" s="96"/>
      <c r="F30" s="96"/>
      <c r="G30" s="96"/>
      <c r="H30" s="96"/>
      <c r="I30" s="97"/>
    </row>
    <row r="31" spans="3:9" ht="27.75" customHeight="1" x14ac:dyDescent="0.35">
      <c r="C31" s="95" t="s">
        <v>57</v>
      </c>
      <c r="D31" s="96"/>
      <c r="E31" s="96"/>
      <c r="F31" s="96"/>
      <c r="G31" s="96" t="s">
        <v>123</v>
      </c>
      <c r="H31" s="96"/>
      <c r="I31" s="97"/>
    </row>
    <row r="32" spans="3:9" ht="26.1" customHeight="1" x14ac:dyDescent="0.35">
      <c r="C32" s="141" t="s">
        <v>34</v>
      </c>
      <c r="D32" s="142"/>
      <c r="E32" s="48" t="s">
        <v>35</v>
      </c>
      <c r="F32" s="49" t="s">
        <v>36</v>
      </c>
      <c r="G32" s="50" t="s">
        <v>34</v>
      </c>
      <c r="H32" s="48" t="s">
        <v>35</v>
      </c>
      <c r="I32" s="51" t="s">
        <v>36</v>
      </c>
    </row>
    <row r="33" spans="3:10" ht="45.95" customHeight="1" x14ac:dyDescent="0.35">
      <c r="C33" s="82" t="s">
        <v>154</v>
      </c>
      <c r="D33" s="83"/>
      <c r="E33" s="40" t="s">
        <v>125</v>
      </c>
      <c r="F33" s="40" t="s">
        <v>126</v>
      </c>
      <c r="G33" s="52" t="s">
        <v>127</v>
      </c>
      <c r="H33" s="40" t="s">
        <v>128</v>
      </c>
      <c r="I33" s="41" t="s">
        <v>129</v>
      </c>
      <c r="J33" s="17"/>
    </row>
    <row r="34" spans="3:10" ht="29.25" customHeight="1" x14ac:dyDescent="0.35">
      <c r="C34" s="95" t="s">
        <v>37</v>
      </c>
      <c r="D34" s="96"/>
      <c r="E34" s="96"/>
      <c r="F34" s="96"/>
      <c r="G34" s="96"/>
      <c r="H34" s="96"/>
      <c r="I34" s="97"/>
    </row>
    <row r="35" spans="3:10" ht="150" customHeight="1" x14ac:dyDescent="0.35">
      <c r="C35" s="179" t="s">
        <v>226</v>
      </c>
      <c r="D35" s="173"/>
      <c r="E35" s="173"/>
      <c r="F35" s="173"/>
      <c r="G35" s="173"/>
      <c r="H35" s="173"/>
      <c r="I35" s="174"/>
    </row>
    <row r="36" spans="3:10" ht="20.100000000000001" customHeight="1" x14ac:dyDescent="0.35">
      <c r="C36" s="95" t="s">
        <v>38</v>
      </c>
      <c r="D36" s="96"/>
      <c r="E36" s="96"/>
      <c r="F36" s="96"/>
      <c r="G36" s="96"/>
      <c r="H36" s="96"/>
      <c r="I36" s="97"/>
    </row>
    <row r="37" spans="3:10" ht="27.95" customHeight="1" x14ac:dyDescent="0.35">
      <c r="C37" s="36" t="s">
        <v>39</v>
      </c>
      <c r="D37" s="37" t="s">
        <v>40</v>
      </c>
      <c r="E37" s="37" t="s">
        <v>41</v>
      </c>
      <c r="F37" s="37" t="s">
        <v>59</v>
      </c>
      <c r="G37" s="37" t="s">
        <v>42</v>
      </c>
      <c r="H37" s="96" t="s">
        <v>131</v>
      </c>
      <c r="I37" s="97"/>
    </row>
    <row r="38" spans="3:10" ht="55.5" customHeight="1" x14ac:dyDescent="0.35">
      <c r="C38" s="19">
        <v>1.3509</v>
      </c>
      <c r="D38" s="7">
        <v>6.2930999999999999</v>
      </c>
      <c r="E38" s="7">
        <v>1.0144</v>
      </c>
      <c r="F38" s="7">
        <v>1.2528999999999999</v>
      </c>
      <c r="G38" s="7">
        <v>1.6092</v>
      </c>
      <c r="H38" s="93"/>
      <c r="I38" s="94"/>
    </row>
    <row r="39" spans="3:10" ht="27" customHeight="1" x14ac:dyDescent="0.35">
      <c r="C39" s="175" t="s">
        <v>60</v>
      </c>
      <c r="D39" s="176"/>
      <c r="E39" s="176"/>
      <c r="F39" s="176"/>
      <c r="G39" s="176"/>
      <c r="H39" s="176"/>
      <c r="I39" s="177"/>
    </row>
    <row r="40" spans="3:10" ht="14.1" customHeight="1" x14ac:dyDescent="0.35">
      <c r="C40" s="85" t="s">
        <v>44</v>
      </c>
      <c r="D40" s="86"/>
      <c r="E40" s="86"/>
      <c r="F40" s="87"/>
      <c r="G40" s="88" t="s">
        <v>45</v>
      </c>
      <c r="H40" s="86"/>
      <c r="I40" s="89"/>
    </row>
    <row r="41" spans="3:10" ht="28.5" customHeight="1" x14ac:dyDescent="0.35">
      <c r="C41" s="82" t="s">
        <v>227</v>
      </c>
      <c r="D41" s="83"/>
      <c r="E41" s="83"/>
      <c r="F41" s="83"/>
      <c r="G41" s="83" t="s">
        <v>228</v>
      </c>
      <c r="H41" s="83"/>
      <c r="I41" s="84"/>
    </row>
    <row r="42" spans="3:10" ht="17.100000000000001" customHeight="1" x14ac:dyDescent="0.35">
      <c r="C42" s="95" t="s">
        <v>46</v>
      </c>
      <c r="D42" s="96"/>
      <c r="E42" s="96"/>
      <c r="F42" s="96"/>
      <c r="G42" s="96" t="s">
        <v>47</v>
      </c>
      <c r="H42" s="96"/>
      <c r="I42" s="97"/>
    </row>
    <row r="43" spans="3:10" ht="28.5" customHeight="1" x14ac:dyDescent="0.35">
      <c r="C43" s="82" t="s">
        <v>178</v>
      </c>
      <c r="D43" s="83"/>
      <c r="E43" s="83"/>
      <c r="F43" s="83"/>
      <c r="G43" s="83" t="s">
        <v>216</v>
      </c>
      <c r="H43" s="83"/>
      <c r="I43" s="84"/>
    </row>
    <row r="44" spans="3:10" ht="15" customHeight="1" x14ac:dyDescent="0.35">
      <c r="C44" s="95" t="s">
        <v>48</v>
      </c>
      <c r="D44" s="96"/>
      <c r="E44" s="96"/>
      <c r="F44" s="96"/>
      <c r="G44" s="96" t="s">
        <v>49</v>
      </c>
      <c r="H44" s="96"/>
      <c r="I44" s="97"/>
    </row>
    <row r="45" spans="3:10" ht="30" customHeight="1" x14ac:dyDescent="0.35">
      <c r="C45" s="82" t="s">
        <v>229</v>
      </c>
      <c r="D45" s="83"/>
      <c r="E45" s="83"/>
      <c r="F45" s="83"/>
      <c r="G45" s="83" t="s">
        <v>230</v>
      </c>
      <c r="H45" s="83"/>
      <c r="I45" s="84"/>
    </row>
    <row r="46" spans="3:10" ht="24" customHeight="1" x14ac:dyDescent="0.35">
      <c r="C46" s="95" t="s">
        <v>50</v>
      </c>
      <c r="D46" s="96"/>
      <c r="E46" s="96"/>
      <c r="F46" s="96"/>
      <c r="G46" s="96" t="s">
        <v>51</v>
      </c>
      <c r="H46" s="96"/>
      <c r="I46" s="97"/>
    </row>
    <row r="47" spans="3:10" ht="31.5" customHeight="1" x14ac:dyDescent="0.35">
      <c r="C47" s="82" t="s">
        <v>178</v>
      </c>
      <c r="D47" s="83"/>
      <c r="E47" s="83"/>
      <c r="F47" s="83"/>
      <c r="G47" s="83" t="s">
        <v>216</v>
      </c>
      <c r="H47" s="83"/>
      <c r="I47" s="84"/>
    </row>
    <row r="48" spans="3:10" ht="14.25" customHeight="1" x14ac:dyDescent="0.35">
      <c r="C48" s="79" t="s">
        <v>67</v>
      </c>
      <c r="D48" s="80"/>
      <c r="E48" s="80"/>
      <c r="F48" s="80"/>
      <c r="G48" s="80"/>
      <c r="H48" s="80"/>
      <c r="I48" s="81"/>
    </row>
    <row r="49" spans="3:9" ht="23.25" customHeight="1" x14ac:dyDescent="0.35">
      <c r="C49" s="82" t="s">
        <v>162</v>
      </c>
      <c r="D49" s="83"/>
      <c r="E49" s="83"/>
      <c r="F49" s="83"/>
      <c r="G49" s="83"/>
      <c r="H49" s="83"/>
      <c r="I49" s="84"/>
    </row>
    <row r="50" spans="3:9" ht="16.5" customHeight="1" x14ac:dyDescent="0.35">
      <c r="C50" s="85" t="s">
        <v>52</v>
      </c>
      <c r="D50" s="86"/>
      <c r="E50" s="86"/>
      <c r="F50" s="87"/>
      <c r="G50" s="88" t="s">
        <v>68</v>
      </c>
      <c r="H50" s="86"/>
      <c r="I50" s="89"/>
    </row>
    <row r="51" spans="3:9" ht="28.5" customHeight="1" x14ac:dyDescent="0.35">
      <c r="C51" s="90" t="s">
        <v>163</v>
      </c>
      <c r="D51" s="91"/>
      <c r="E51" s="91"/>
      <c r="F51" s="92"/>
      <c r="G51" s="93" t="s">
        <v>164</v>
      </c>
      <c r="H51" s="91"/>
      <c r="I51" s="94"/>
    </row>
    <row r="52" spans="3:9" ht="16.5" customHeight="1" x14ac:dyDescent="0.35">
      <c r="C52" s="95" t="s">
        <v>53</v>
      </c>
      <c r="D52" s="96"/>
      <c r="E52" s="96"/>
      <c r="F52" s="96"/>
      <c r="G52" s="96" t="s">
        <v>54</v>
      </c>
      <c r="H52" s="96"/>
      <c r="I52" s="97"/>
    </row>
    <row r="53" spans="3:9" ht="20.25" customHeight="1" thickBot="1" x14ac:dyDescent="0.4">
      <c r="C53" s="164" t="s">
        <v>165</v>
      </c>
      <c r="D53" s="165"/>
      <c r="E53" s="165"/>
      <c r="F53" s="165"/>
      <c r="G53" s="100" t="s">
        <v>166</v>
      </c>
      <c r="H53" s="100"/>
      <c r="I53" s="101"/>
    </row>
    <row r="54" spans="3:9" ht="108" customHeight="1" thickBot="1" x14ac:dyDescent="0.4">
      <c r="C54" s="166"/>
      <c r="D54" s="167"/>
      <c r="E54" s="167"/>
      <c r="F54" s="167"/>
      <c r="G54" s="167"/>
      <c r="H54" s="167"/>
      <c r="I54" s="168"/>
    </row>
    <row r="55" spans="3:9" ht="18" customHeight="1" thickBot="1" x14ac:dyDescent="0.4">
      <c r="C55" s="161" t="s">
        <v>55</v>
      </c>
      <c r="D55" s="162"/>
      <c r="E55" s="162"/>
      <c r="F55" s="162"/>
      <c r="G55" s="162"/>
      <c r="H55" s="162"/>
      <c r="I55" s="163"/>
    </row>
    <row r="56" spans="3:9" ht="3" customHeight="1" x14ac:dyDescent="0.35"/>
  </sheetData>
  <mergeCells count="75">
    <mergeCell ref="C55:I55"/>
    <mergeCell ref="C48:I48"/>
    <mergeCell ref="C49:I49"/>
    <mergeCell ref="C50:F50"/>
    <mergeCell ref="G50:I50"/>
    <mergeCell ref="C51:F51"/>
    <mergeCell ref="G51:I51"/>
    <mergeCell ref="C52:F52"/>
    <mergeCell ref="G52:I52"/>
    <mergeCell ref="C53:F53"/>
    <mergeCell ref="G53:I53"/>
    <mergeCell ref="C54:I54"/>
    <mergeCell ref="C45:F45"/>
    <mergeCell ref="G45:I45"/>
    <mergeCell ref="C46:F46"/>
    <mergeCell ref="G46:I46"/>
    <mergeCell ref="C47:F47"/>
    <mergeCell ref="G47:I47"/>
    <mergeCell ref="C42:F42"/>
    <mergeCell ref="G42:I42"/>
    <mergeCell ref="C43:F43"/>
    <mergeCell ref="G43:I43"/>
    <mergeCell ref="C44:F44"/>
    <mergeCell ref="G44:I44"/>
    <mergeCell ref="H38:I38"/>
    <mergeCell ref="C39:I39"/>
    <mergeCell ref="C40:F40"/>
    <mergeCell ref="G40:I40"/>
    <mergeCell ref="C41:F41"/>
    <mergeCell ref="G41:I41"/>
    <mergeCell ref="H37:I37"/>
    <mergeCell ref="C28:D28"/>
    <mergeCell ref="E28:F28"/>
    <mergeCell ref="C29:D29"/>
    <mergeCell ref="E29:F29"/>
    <mergeCell ref="C30:I30"/>
    <mergeCell ref="C31:F31"/>
    <mergeCell ref="G31:I31"/>
    <mergeCell ref="C32:D32"/>
    <mergeCell ref="C33:D33"/>
    <mergeCell ref="C34:I34"/>
    <mergeCell ref="C35:I35"/>
    <mergeCell ref="C36:I36"/>
    <mergeCell ref="C25:F25"/>
    <mergeCell ref="G25:I25"/>
    <mergeCell ref="C26:F26"/>
    <mergeCell ref="G26:I26"/>
    <mergeCell ref="C27:F27"/>
    <mergeCell ref="G27:I27"/>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H11:I11"/>
    <mergeCell ref="C12:I12"/>
  </mergeCells>
  <conditionalFormatting sqref="C38:G38">
    <cfRule type="containsText" dxfId="322" priority="1" operator="containsText" text="NO APLICA">
      <formula>NOT(ISERROR(SEARCH("NO APLICA",C38)))</formula>
    </cfRule>
    <cfRule type="cellIs" dxfId="321" priority="2" operator="lessThan">
      <formula>0.5</formula>
    </cfRule>
    <cfRule type="cellIs" dxfId="320" priority="3" operator="between">
      <formula>0.5</formula>
      <formula>0.7</formula>
    </cfRule>
    <cfRule type="cellIs" dxfId="319" priority="4" operator="greaterThan">
      <formula>0.7</formula>
    </cfRule>
  </conditionalFormatting>
  <hyperlinks>
    <hyperlink ref="C53" r:id="rId1" xr:uid="{B2D5D6DC-4665-4085-9E6A-1139567874BA}"/>
  </hyperlinks>
  <pageMargins left="0.23622047244094488" right="0.23622047244094488" top="0.55118110236220474" bottom="0.74803149606299213" header="0.31496062992125984" footer="0.31496062992125984"/>
  <pageSetup scale="82" fitToHeight="0" orientation="portrait" r:id="rId2"/>
  <rowBreaks count="1" manualBreakCount="1">
    <brk id="33" min="1" max="9" man="1"/>
  </rowBreaks>
  <drawing r:id="rId3"/>
  <extLst>
    <ext xmlns:x14="http://schemas.microsoft.com/office/spreadsheetml/2009/9/main" uri="{05C60535-1F16-4fd2-B633-F4F36F0B64E0}">
      <x14:sparklineGroups xmlns:xm="http://schemas.microsoft.com/office/excel/2006/main">
        <x14:sparklineGroup type="column" displayEmptyCellsAs="gap" xr2:uid="{ED1E79D9-FFA7-42F0-88AA-5D91ACA8A4C4}">
          <x14:colorSeries rgb="FF376092"/>
          <x14:colorNegative rgb="FFD00000"/>
          <x14:colorAxis rgb="FF000000"/>
          <x14:colorMarkers rgb="FFD00000"/>
          <x14:colorFirst rgb="FFD00000"/>
          <x14:colorLast rgb="FFD00000"/>
          <x14:colorHigh rgb="FFD00000"/>
          <x14:colorLow rgb="FFD00000"/>
          <x14:sparklines>
            <x14:sparkline>
              <xm:f>'ACT. 4.1.1.2.2.8'!C38:G38</xm:f>
              <xm:sqref>H38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6E9AF-2E17-47B4-8E8D-F8FF178BC551}">
  <sheetPr>
    <pageSetUpPr fitToPage="1"/>
  </sheetPr>
  <dimension ref="C1:R56"/>
  <sheetViews>
    <sheetView showGridLines="0" view="pageBreakPreview" topLeftCell="A2" zoomScale="106" zoomScaleNormal="69" zoomScaleSheetLayoutView="106" workbookViewId="0">
      <selection activeCell="H38" sqref="H38:I38"/>
    </sheetView>
  </sheetViews>
  <sheetFormatPr baseColWidth="10" defaultColWidth="11.42578125" defaultRowHeight="18" x14ac:dyDescent="0.35"/>
  <cols>
    <col min="1" max="1" width="11.42578125" style="1"/>
    <col min="2" max="2" width="0.5703125" style="1" customWidth="1"/>
    <col min="3" max="5" width="14.7109375" style="1" customWidth="1"/>
    <col min="6" max="6" width="15.85546875" style="1" customWidth="1"/>
    <col min="7" max="7" width="15.7109375" style="1" customWidth="1"/>
    <col min="8" max="8" width="18" style="1" customWidth="1"/>
    <col min="9" max="9" width="25.7109375" style="1" customWidth="1"/>
    <col min="10" max="10" width="0.5703125" style="1" customWidth="1"/>
    <col min="11" max="16384" width="11.42578125" style="1"/>
  </cols>
  <sheetData>
    <row r="1" spans="3:18" ht="6" hidden="1"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131" t="s">
        <v>98</v>
      </c>
      <c r="D5" s="132"/>
      <c r="E5" s="132"/>
      <c r="F5" s="132"/>
      <c r="G5" s="132"/>
      <c r="H5" s="132"/>
      <c r="I5" s="133"/>
      <c r="K5" s="2"/>
      <c r="L5" s="2"/>
      <c r="M5" s="2"/>
      <c r="N5" s="2"/>
      <c r="O5" s="2"/>
      <c r="P5" s="2"/>
      <c r="Q5" s="2"/>
      <c r="R5" s="2"/>
    </row>
    <row r="6" spans="3:18" ht="18.95" customHeight="1" x14ac:dyDescent="0.35">
      <c r="C6" s="95" t="s">
        <v>0</v>
      </c>
      <c r="D6" s="96"/>
      <c r="E6" s="96"/>
      <c r="F6" s="96"/>
      <c r="G6" s="96"/>
      <c r="H6" s="96"/>
      <c r="I6" s="97"/>
      <c r="K6" s="2"/>
      <c r="L6" s="2"/>
      <c r="M6" s="2"/>
      <c r="N6" s="2"/>
      <c r="O6" s="2"/>
      <c r="P6" s="2"/>
      <c r="Q6" s="2"/>
      <c r="R6" s="2"/>
    </row>
    <row r="7" spans="3:18" ht="24" customHeight="1" x14ac:dyDescent="0.35">
      <c r="C7" s="152" t="s">
        <v>231</v>
      </c>
      <c r="D7" s="153"/>
      <c r="E7" s="153"/>
      <c r="F7" s="153"/>
      <c r="G7" s="153"/>
      <c r="H7" s="153"/>
      <c r="I7" s="154"/>
      <c r="K7" s="3"/>
      <c r="L7" s="3"/>
      <c r="M7" s="3"/>
      <c r="N7" s="3"/>
      <c r="O7" s="3"/>
      <c r="P7" s="3"/>
      <c r="Q7" s="3"/>
      <c r="R7" s="3"/>
    </row>
    <row r="8" spans="3:18" ht="36.75" customHeight="1" x14ac:dyDescent="0.35">
      <c r="C8" s="95" t="s">
        <v>56</v>
      </c>
      <c r="D8" s="96"/>
      <c r="E8" s="96"/>
      <c r="F8" s="96"/>
      <c r="G8" s="96" t="s">
        <v>61</v>
      </c>
      <c r="H8" s="96"/>
      <c r="I8" s="38" t="s">
        <v>1</v>
      </c>
      <c r="K8" s="4"/>
      <c r="L8" s="4"/>
      <c r="M8" s="4"/>
      <c r="N8" s="4"/>
      <c r="O8" s="4"/>
      <c r="P8" s="4"/>
      <c r="Q8" s="4"/>
      <c r="R8" s="4"/>
    </row>
    <row r="9" spans="3:18" ht="25.5" customHeight="1" x14ac:dyDescent="0.35">
      <c r="C9" s="82" t="s">
        <v>144</v>
      </c>
      <c r="D9" s="83"/>
      <c r="E9" s="83"/>
      <c r="F9" s="83"/>
      <c r="G9" s="83" t="s">
        <v>101</v>
      </c>
      <c r="H9" s="83"/>
      <c r="I9" s="41" t="s">
        <v>232</v>
      </c>
      <c r="K9" s="3"/>
      <c r="L9" s="3"/>
      <c r="M9" s="3"/>
      <c r="N9" s="3"/>
      <c r="O9" s="3"/>
      <c r="P9" s="3"/>
      <c r="Q9" s="3"/>
      <c r="R9" s="3"/>
    </row>
    <row r="10" spans="3:18" ht="24" customHeight="1" x14ac:dyDescent="0.35">
      <c r="C10" s="95" t="s">
        <v>2</v>
      </c>
      <c r="D10" s="96"/>
      <c r="E10" s="96"/>
      <c r="F10" s="96"/>
      <c r="G10" s="96" t="s">
        <v>3</v>
      </c>
      <c r="H10" s="96"/>
      <c r="I10" s="97"/>
      <c r="K10" s="4"/>
      <c r="L10" s="4"/>
      <c r="M10" s="4"/>
      <c r="N10" s="4"/>
      <c r="O10" s="4"/>
      <c r="P10" s="4"/>
      <c r="Q10" s="4"/>
      <c r="R10" s="4"/>
    </row>
    <row r="11" spans="3:18" ht="58.5" customHeight="1" x14ac:dyDescent="0.35">
      <c r="C11" s="53" t="s">
        <v>105</v>
      </c>
      <c r="D11" s="155" t="s">
        <v>106</v>
      </c>
      <c r="E11" s="156"/>
      <c r="F11" s="157"/>
      <c r="G11" s="40" t="s">
        <v>233</v>
      </c>
      <c r="H11" s="119" t="s">
        <v>234</v>
      </c>
      <c r="I11" s="120"/>
    </row>
    <row r="12" spans="3:18" ht="17.100000000000001" customHeight="1" x14ac:dyDescent="0.35">
      <c r="C12" s="95" t="s">
        <v>4</v>
      </c>
      <c r="D12" s="96"/>
      <c r="E12" s="96"/>
      <c r="F12" s="96"/>
      <c r="G12" s="96"/>
      <c r="H12" s="96"/>
      <c r="I12" s="97"/>
    </row>
    <row r="13" spans="3:18" ht="23.25" customHeight="1" x14ac:dyDescent="0.35">
      <c r="C13" s="36" t="s">
        <v>5</v>
      </c>
      <c r="D13" s="96" t="s">
        <v>6</v>
      </c>
      <c r="E13" s="96"/>
      <c r="F13" s="37" t="s">
        <v>7</v>
      </c>
      <c r="G13" s="37" t="s">
        <v>62</v>
      </c>
      <c r="H13" s="37" t="s">
        <v>8</v>
      </c>
      <c r="I13" s="38" t="s">
        <v>9</v>
      </c>
    </row>
    <row r="14" spans="3:18" ht="18.95" customHeight="1" x14ac:dyDescent="0.35">
      <c r="C14" s="18" t="s">
        <v>148</v>
      </c>
      <c r="D14" s="127" t="s">
        <v>149</v>
      </c>
      <c r="E14" s="127"/>
      <c r="F14" s="43" t="s">
        <v>110</v>
      </c>
      <c r="G14" s="43" t="s">
        <v>112</v>
      </c>
      <c r="H14" s="43" t="s">
        <v>148</v>
      </c>
      <c r="I14" s="5" t="s">
        <v>113</v>
      </c>
    </row>
    <row r="15" spans="3:18" ht="16.5" customHeight="1" x14ac:dyDescent="0.35">
      <c r="C15" s="128" t="s">
        <v>11</v>
      </c>
      <c r="D15" s="129"/>
      <c r="E15" s="129"/>
      <c r="F15" s="129"/>
      <c r="G15" s="129"/>
      <c r="H15" s="96" t="s">
        <v>12</v>
      </c>
      <c r="I15" s="97"/>
    </row>
    <row r="16" spans="3:18" ht="16.5" customHeight="1" x14ac:dyDescent="0.35">
      <c r="C16" s="6" t="s">
        <v>13</v>
      </c>
      <c r="D16" s="130" t="s">
        <v>14</v>
      </c>
      <c r="E16" s="130"/>
      <c r="F16" s="44" t="s">
        <v>15</v>
      </c>
      <c r="G16" s="37" t="s">
        <v>7</v>
      </c>
      <c r="H16" s="37" t="s">
        <v>16</v>
      </c>
      <c r="I16" s="38" t="s">
        <v>17</v>
      </c>
    </row>
    <row r="17" spans="3:9" ht="21" customHeight="1" x14ac:dyDescent="0.35">
      <c r="C17" s="39" t="s">
        <v>18</v>
      </c>
      <c r="D17" s="83" t="s">
        <v>114</v>
      </c>
      <c r="E17" s="83"/>
      <c r="F17" s="40" t="s">
        <v>115</v>
      </c>
      <c r="G17" s="40" t="s">
        <v>20</v>
      </c>
      <c r="H17" s="40" t="s">
        <v>18</v>
      </c>
      <c r="I17" s="41" t="s">
        <v>150</v>
      </c>
    </row>
    <row r="18" spans="3:9" ht="35.25" customHeight="1" x14ac:dyDescent="0.35">
      <c r="C18" s="95" t="s">
        <v>151</v>
      </c>
      <c r="D18" s="96"/>
      <c r="E18" s="96"/>
      <c r="F18" s="96"/>
      <c r="G18" s="96" t="s">
        <v>22</v>
      </c>
      <c r="H18" s="96"/>
      <c r="I18" s="97"/>
    </row>
    <row r="19" spans="3:9" ht="46.5" customHeight="1" x14ac:dyDescent="0.35">
      <c r="C19" s="54" t="s">
        <v>63</v>
      </c>
      <c r="D19" s="55" t="s">
        <v>64</v>
      </c>
      <c r="E19" s="55" t="s">
        <v>117</v>
      </c>
      <c r="F19" s="55" t="s">
        <v>118</v>
      </c>
      <c r="G19" s="96" t="s">
        <v>65</v>
      </c>
      <c r="H19" s="96"/>
      <c r="I19" s="38" t="s">
        <v>66</v>
      </c>
    </row>
    <row r="20" spans="3:9" ht="18" customHeight="1" x14ac:dyDescent="0.35">
      <c r="C20" s="18" t="s">
        <v>149</v>
      </c>
      <c r="D20" s="43" t="s">
        <v>111</v>
      </c>
      <c r="E20" s="43" t="s">
        <v>111</v>
      </c>
      <c r="F20" s="43" t="s">
        <v>111</v>
      </c>
      <c r="G20" s="127" t="s">
        <v>108</v>
      </c>
      <c r="H20" s="127"/>
      <c r="I20" s="5" t="s">
        <v>108</v>
      </c>
    </row>
    <row r="21" spans="3:9" ht="15.75" customHeight="1" x14ac:dyDescent="0.35">
      <c r="C21" s="95" t="s">
        <v>24</v>
      </c>
      <c r="D21" s="96"/>
      <c r="E21" s="96"/>
      <c r="F21" s="96"/>
      <c r="G21" s="96"/>
      <c r="H21" s="96"/>
      <c r="I21" s="97"/>
    </row>
    <row r="22" spans="3:9" ht="35.25" customHeight="1" x14ac:dyDescent="0.35">
      <c r="C22" s="118" t="s">
        <v>235</v>
      </c>
      <c r="D22" s="119"/>
      <c r="E22" s="119"/>
      <c r="F22" s="119"/>
      <c r="G22" s="119"/>
      <c r="H22" s="119"/>
      <c r="I22" s="120"/>
    </row>
    <row r="23" spans="3:9" ht="15.75" customHeight="1" x14ac:dyDescent="0.35">
      <c r="C23" s="95" t="s">
        <v>25</v>
      </c>
      <c r="D23" s="96"/>
      <c r="E23" s="96"/>
      <c r="F23" s="96"/>
      <c r="G23" s="96"/>
      <c r="H23" s="96"/>
      <c r="I23" s="97"/>
    </row>
    <row r="24" spans="3:9" ht="26.25" customHeight="1" x14ac:dyDescent="0.35">
      <c r="C24" s="82" t="s">
        <v>236</v>
      </c>
      <c r="D24" s="83"/>
      <c r="E24" s="83"/>
      <c r="F24" s="83"/>
      <c r="G24" s="83"/>
      <c r="H24" s="83"/>
      <c r="I24" s="84"/>
    </row>
    <row r="25" spans="3:9" ht="15.75" customHeight="1" x14ac:dyDescent="0.35">
      <c r="C25" s="95" t="s">
        <v>26</v>
      </c>
      <c r="D25" s="96"/>
      <c r="E25" s="96"/>
      <c r="F25" s="96"/>
      <c r="G25" s="96" t="s">
        <v>27</v>
      </c>
      <c r="H25" s="96"/>
      <c r="I25" s="97"/>
    </row>
    <row r="26" spans="3:9" ht="24.75" customHeight="1" x14ac:dyDescent="0.35">
      <c r="C26" s="82" t="s">
        <v>85</v>
      </c>
      <c r="D26" s="83"/>
      <c r="E26" s="83"/>
      <c r="F26" s="83"/>
      <c r="G26" s="83" t="s">
        <v>122</v>
      </c>
      <c r="H26" s="83"/>
      <c r="I26" s="84"/>
    </row>
    <row r="27" spans="3:9" x14ac:dyDescent="0.35">
      <c r="C27" s="95" t="s">
        <v>28</v>
      </c>
      <c r="D27" s="96"/>
      <c r="E27" s="96"/>
      <c r="F27" s="96"/>
      <c r="G27" s="96" t="s">
        <v>29</v>
      </c>
      <c r="H27" s="96"/>
      <c r="I27" s="97"/>
    </row>
    <row r="28" spans="3:9" ht="24" customHeight="1" x14ac:dyDescent="0.35">
      <c r="C28" s="95" t="s">
        <v>30</v>
      </c>
      <c r="D28" s="96"/>
      <c r="E28" s="96" t="s">
        <v>31</v>
      </c>
      <c r="F28" s="96"/>
      <c r="G28" s="37" t="s">
        <v>30</v>
      </c>
      <c r="H28" s="37" t="s">
        <v>32</v>
      </c>
      <c r="I28" s="38" t="s">
        <v>31</v>
      </c>
    </row>
    <row r="29" spans="3:9" ht="21" customHeight="1" x14ac:dyDescent="0.35">
      <c r="C29" s="158">
        <v>66</v>
      </c>
      <c r="D29" s="83"/>
      <c r="E29" s="83">
        <v>2021</v>
      </c>
      <c r="F29" s="83"/>
      <c r="G29" s="56">
        <v>40</v>
      </c>
      <c r="H29" s="7">
        <f>(G29/C29)-1</f>
        <v>-0.39393939393939392</v>
      </c>
      <c r="I29" s="41">
        <v>2024</v>
      </c>
    </row>
    <row r="30" spans="3:9" ht="19.5" customHeight="1" x14ac:dyDescent="0.35">
      <c r="C30" s="95" t="s">
        <v>33</v>
      </c>
      <c r="D30" s="96"/>
      <c r="E30" s="96"/>
      <c r="F30" s="96"/>
      <c r="G30" s="96"/>
      <c r="H30" s="96"/>
      <c r="I30" s="97"/>
    </row>
    <row r="31" spans="3:9" ht="28.5" customHeight="1" x14ac:dyDescent="0.35">
      <c r="C31" s="95" t="s">
        <v>57</v>
      </c>
      <c r="D31" s="96"/>
      <c r="E31" s="96"/>
      <c r="F31" s="96"/>
      <c r="G31" s="96" t="s">
        <v>123</v>
      </c>
      <c r="H31" s="96"/>
      <c r="I31" s="97"/>
    </row>
    <row r="32" spans="3:9" ht="26.1" customHeight="1" x14ac:dyDescent="0.35">
      <c r="C32" s="141" t="s">
        <v>34</v>
      </c>
      <c r="D32" s="142"/>
      <c r="E32" s="48" t="s">
        <v>35</v>
      </c>
      <c r="F32" s="49" t="s">
        <v>36</v>
      </c>
      <c r="G32" s="50" t="s">
        <v>34</v>
      </c>
      <c r="H32" s="48" t="s">
        <v>35</v>
      </c>
      <c r="I32" s="51" t="s">
        <v>36</v>
      </c>
    </row>
    <row r="33" spans="3:10" ht="45.95" customHeight="1" x14ac:dyDescent="0.35">
      <c r="C33" s="82" t="s">
        <v>154</v>
      </c>
      <c r="D33" s="83"/>
      <c r="E33" s="40" t="s">
        <v>125</v>
      </c>
      <c r="F33" s="40" t="s">
        <v>126</v>
      </c>
      <c r="G33" s="52" t="s">
        <v>127</v>
      </c>
      <c r="H33" s="40" t="s">
        <v>128</v>
      </c>
      <c r="I33" s="41" t="s">
        <v>129</v>
      </c>
      <c r="J33" s="17"/>
    </row>
    <row r="34" spans="3:10" ht="23.25" customHeight="1" x14ac:dyDescent="0.35">
      <c r="C34" s="95" t="s">
        <v>37</v>
      </c>
      <c r="D34" s="96"/>
      <c r="E34" s="96"/>
      <c r="F34" s="96"/>
      <c r="G34" s="96"/>
      <c r="H34" s="96"/>
      <c r="I34" s="97"/>
    </row>
    <row r="35" spans="3:10" ht="163.5" customHeight="1" x14ac:dyDescent="0.35">
      <c r="C35" s="178" t="s">
        <v>237</v>
      </c>
      <c r="D35" s="170"/>
      <c r="E35" s="170"/>
      <c r="F35" s="170"/>
      <c r="G35" s="170"/>
      <c r="H35" s="170"/>
      <c r="I35" s="171"/>
    </row>
    <row r="36" spans="3:10" ht="20.100000000000001" customHeight="1" x14ac:dyDescent="0.35">
      <c r="C36" s="95" t="s">
        <v>38</v>
      </c>
      <c r="D36" s="96"/>
      <c r="E36" s="96"/>
      <c r="F36" s="96"/>
      <c r="G36" s="96"/>
      <c r="H36" s="96"/>
      <c r="I36" s="97"/>
    </row>
    <row r="37" spans="3:10" ht="27.95" customHeight="1" x14ac:dyDescent="0.35">
      <c r="C37" s="36" t="s">
        <v>39</v>
      </c>
      <c r="D37" s="37" t="s">
        <v>40</v>
      </c>
      <c r="E37" s="37" t="s">
        <v>41</v>
      </c>
      <c r="F37" s="37" t="s">
        <v>59</v>
      </c>
      <c r="G37" s="37" t="s">
        <v>42</v>
      </c>
      <c r="H37" s="96" t="s">
        <v>131</v>
      </c>
      <c r="I37" s="97"/>
    </row>
    <row r="38" spans="3:10" ht="51.75" customHeight="1" x14ac:dyDescent="0.35">
      <c r="C38" s="19">
        <v>1.4</v>
      </c>
      <c r="D38" s="7">
        <v>0.72729999999999995</v>
      </c>
      <c r="E38" s="7">
        <v>0.2727</v>
      </c>
      <c r="F38" s="7">
        <v>1.125</v>
      </c>
      <c r="G38" s="7">
        <v>0.85</v>
      </c>
      <c r="H38" s="83"/>
      <c r="I38" s="84"/>
    </row>
    <row r="39" spans="3:10" ht="27" customHeight="1" x14ac:dyDescent="0.35">
      <c r="C39" s="79" t="s">
        <v>60</v>
      </c>
      <c r="D39" s="80"/>
      <c r="E39" s="80"/>
      <c r="F39" s="80"/>
      <c r="G39" s="80"/>
      <c r="H39" s="80"/>
      <c r="I39" s="81"/>
    </row>
    <row r="40" spans="3:10" ht="14.1" customHeight="1" x14ac:dyDescent="0.35">
      <c r="C40" s="95" t="s">
        <v>44</v>
      </c>
      <c r="D40" s="96"/>
      <c r="E40" s="96"/>
      <c r="F40" s="96"/>
      <c r="G40" s="96" t="s">
        <v>45</v>
      </c>
      <c r="H40" s="96"/>
      <c r="I40" s="97"/>
    </row>
    <row r="41" spans="3:10" ht="28.5" customHeight="1" x14ac:dyDescent="0.35">
      <c r="C41" s="82" t="s">
        <v>238</v>
      </c>
      <c r="D41" s="83"/>
      <c r="E41" s="83"/>
      <c r="F41" s="83"/>
      <c r="G41" s="83" t="s">
        <v>239</v>
      </c>
      <c r="H41" s="83"/>
      <c r="I41" s="84"/>
    </row>
    <row r="42" spans="3:10" ht="17.100000000000001" customHeight="1" x14ac:dyDescent="0.35">
      <c r="C42" s="95" t="s">
        <v>46</v>
      </c>
      <c r="D42" s="96"/>
      <c r="E42" s="96"/>
      <c r="F42" s="96"/>
      <c r="G42" s="96" t="s">
        <v>47</v>
      </c>
      <c r="H42" s="96"/>
      <c r="I42" s="97"/>
    </row>
    <row r="43" spans="3:10" ht="28.5" customHeight="1" x14ac:dyDescent="0.35">
      <c r="C43" s="82" t="s">
        <v>178</v>
      </c>
      <c r="D43" s="83"/>
      <c r="E43" s="83"/>
      <c r="F43" s="83"/>
      <c r="G43" s="83" t="s">
        <v>216</v>
      </c>
      <c r="H43" s="83"/>
      <c r="I43" s="84"/>
    </row>
    <row r="44" spans="3:10" ht="15" customHeight="1" x14ac:dyDescent="0.35">
      <c r="C44" s="95" t="s">
        <v>48</v>
      </c>
      <c r="D44" s="96"/>
      <c r="E44" s="96"/>
      <c r="F44" s="96"/>
      <c r="G44" s="96" t="s">
        <v>49</v>
      </c>
      <c r="H44" s="96"/>
      <c r="I44" s="97"/>
    </row>
    <row r="45" spans="3:10" ht="30" customHeight="1" x14ac:dyDescent="0.35">
      <c r="C45" s="82" t="s">
        <v>240</v>
      </c>
      <c r="D45" s="83"/>
      <c r="E45" s="83"/>
      <c r="F45" s="83"/>
      <c r="G45" s="83" t="s">
        <v>241</v>
      </c>
      <c r="H45" s="83"/>
      <c r="I45" s="84"/>
    </row>
    <row r="46" spans="3:10" ht="24" customHeight="1" x14ac:dyDescent="0.35">
      <c r="C46" s="95" t="s">
        <v>50</v>
      </c>
      <c r="D46" s="96"/>
      <c r="E46" s="96"/>
      <c r="F46" s="96"/>
      <c r="G46" s="96" t="s">
        <v>51</v>
      </c>
      <c r="H46" s="96"/>
      <c r="I46" s="97"/>
    </row>
    <row r="47" spans="3:10" ht="31.5" customHeight="1" x14ac:dyDescent="0.35">
      <c r="C47" s="82" t="s">
        <v>178</v>
      </c>
      <c r="D47" s="83"/>
      <c r="E47" s="83"/>
      <c r="F47" s="83"/>
      <c r="G47" s="83" t="s">
        <v>216</v>
      </c>
      <c r="H47" s="83"/>
      <c r="I47" s="84"/>
    </row>
    <row r="48" spans="3:10" ht="14.25" customHeight="1" x14ac:dyDescent="0.35">
      <c r="C48" s="79" t="s">
        <v>67</v>
      </c>
      <c r="D48" s="80"/>
      <c r="E48" s="80"/>
      <c r="F48" s="80"/>
      <c r="G48" s="80"/>
      <c r="H48" s="80"/>
      <c r="I48" s="81"/>
    </row>
    <row r="49" spans="3:9" ht="29.25" customHeight="1" x14ac:dyDescent="0.35">
      <c r="C49" s="82" t="s">
        <v>162</v>
      </c>
      <c r="D49" s="83"/>
      <c r="E49" s="83"/>
      <c r="F49" s="83"/>
      <c r="G49" s="83"/>
      <c r="H49" s="83"/>
      <c r="I49" s="84"/>
    </row>
    <row r="50" spans="3:9" ht="16.5" customHeight="1" x14ac:dyDescent="0.35">
      <c r="C50" s="85" t="s">
        <v>52</v>
      </c>
      <c r="D50" s="86"/>
      <c r="E50" s="86"/>
      <c r="F50" s="87"/>
      <c r="G50" s="88" t="s">
        <v>68</v>
      </c>
      <c r="H50" s="86"/>
      <c r="I50" s="89"/>
    </row>
    <row r="51" spans="3:9" ht="28.5" customHeight="1" x14ac:dyDescent="0.35">
      <c r="C51" s="90" t="s">
        <v>163</v>
      </c>
      <c r="D51" s="91"/>
      <c r="E51" s="91"/>
      <c r="F51" s="92"/>
      <c r="G51" s="93" t="s">
        <v>164</v>
      </c>
      <c r="H51" s="91"/>
      <c r="I51" s="94"/>
    </row>
    <row r="52" spans="3:9" ht="16.5" customHeight="1" x14ac:dyDescent="0.35">
      <c r="C52" s="95" t="s">
        <v>53</v>
      </c>
      <c r="D52" s="96"/>
      <c r="E52" s="96"/>
      <c r="F52" s="96"/>
      <c r="G52" s="96" t="s">
        <v>54</v>
      </c>
      <c r="H52" s="96"/>
      <c r="I52" s="97"/>
    </row>
    <row r="53" spans="3:9" ht="20.25" customHeight="1" thickBot="1" x14ac:dyDescent="0.4">
      <c r="C53" s="164" t="s">
        <v>165</v>
      </c>
      <c r="D53" s="165"/>
      <c r="E53" s="165"/>
      <c r="F53" s="165"/>
      <c r="G53" s="100" t="s">
        <v>166</v>
      </c>
      <c r="H53" s="100"/>
      <c r="I53" s="101"/>
    </row>
    <row r="54" spans="3:9" ht="99.75" customHeight="1" thickBot="1" x14ac:dyDescent="0.4">
      <c r="C54" s="166"/>
      <c r="D54" s="167"/>
      <c r="E54" s="167"/>
      <c r="F54" s="167"/>
      <c r="G54" s="167"/>
      <c r="H54" s="167"/>
      <c r="I54" s="168"/>
    </row>
    <row r="55" spans="3:9" ht="18" customHeight="1" thickBot="1" x14ac:dyDescent="0.4">
      <c r="C55" s="161" t="s">
        <v>55</v>
      </c>
      <c r="D55" s="162"/>
      <c r="E55" s="162"/>
      <c r="F55" s="162"/>
      <c r="G55" s="162"/>
      <c r="H55" s="162"/>
      <c r="I55" s="163"/>
    </row>
    <row r="56" spans="3:9" ht="4.5" customHeight="1" x14ac:dyDescent="0.35"/>
  </sheetData>
  <mergeCells count="75">
    <mergeCell ref="C55:I55"/>
    <mergeCell ref="C48:I48"/>
    <mergeCell ref="C49:I49"/>
    <mergeCell ref="C50:F50"/>
    <mergeCell ref="G50:I50"/>
    <mergeCell ref="C51:F51"/>
    <mergeCell ref="G51:I51"/>
    <mergeCell ref="C52:F52"/>
    <mergeCell ref="G52:I52"/>
    <mergeCell ref="C53:F53"/>
    <mergeCell ref="G53:I53"/>
    <mergeCell ref="C54:I54"/>
    <mergeCell ref="C45:F45"/>
    <mergeCell ref="G45:I45"/>
    <mergeCell ref="C46:F46"/>
    <mergeCell ref="G46:I46"/>
    <mergeCell ref="C47:F47"/>
    <mergeCell ref="G47:I47"/>
    <mergeCell ref="C42:F42"/>
    <mergeCell ref="G42:I42"/>
    <mergeCell ref="C43:F43"/>
    <mergeCell ref="G43:I43"/>
    <mergeCell ref="C44:F44"/>
    <mergeCell ref="G44:I44"/>
    <mergeCell ref="H38:I38"/>
    <mergeCell ref="C39:I39"/>
    <mergeCell ref="C40:F40"/>
    <mergeCell ref="G40:I40"/>
    <mergeCell ref="C41:F41"/>
    <mergeCell ref="G41:I41"/>
    <mergeCell ref="H37:I37"/>
    <mergeCell ref="C28:D28"/>
    <mergeCell ref="E28:F28"/>
    <mergeCell ref="C29:D29"/>
    <mergeCell ref="E29:F29"/>
    <mergeCell ref="C30:I30"/>
    <mergeCell ref="C31:F31"/>
    <mergeCell ref="G31:I31"/>
    <mergeCell ref="C32:D32"/>
    <mergeCell ref="C33:D33"/>
    <mergeCell ref="C34:I34"/>
    <mergeCell ref="C35:I35"/>
    <mergeCell ref="C36:I36"/>
    <mergeCell ref="C25:F25"/>
    <mergeCell ref="G25:I25"/>
    <mergeCell ref="C26:F26"/>
    <mergeCell ref="G26:I26"/>
    <mergeCell ref="C27:F27"/>
    <mergeCell ref="G27:I27"/>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H11:I11"/>
    <mergeCell ref="C12:I12"/>
  </mergeCells>
  <conditionalFormatting sqref="C38:G38">
    <cfRule type="containsText" dxfId="318" priority="1" operator="containsText" text="NO APLICA">
      <formula>NOT(ISERROR(SEARCH("NO APLICA",C38)))</formula>
    </cfRule>
    <cfRule type="cellIs" dxfId="317" priority="2" operator="lessThan">
      <formula>0.5</formula>
    </cfRule>
    <cfRule type="cellIs" dxfId="316" priority="3" operator="between">
      <formula>0.5</formula>
      <formula>0.7</formula>
    </cfRule>
    <cfRule type="cellIs" dxfId="315" priority="4" operator="greaterThan">
      <formula>0.7</formula>
    </cfRule>
  </conditionalFormatting>
  <hyperlinks>
    <hyperlink ref="C53" r:id="rId1" xr:uid="{6F144471-AF91-4993-8864-7DBE0B2597FE}"/>
  </hyperlinks>
  <pageMargins left="0.23622047244094488" right="0.23622047244094488" top="0.55118110236220474" bottom="0.74803149606299213" header="0.31496062992125984" footer="0.31496062992125984"/>
  <pageSetup scale="84" fitToHeight="0" orientation="portrait" r:id="rId2"/>
  <rowBreaks count="1" manualBreakCount="1">
    <brk id="33" min="1" max="9" man="1"/>
  </rowBreaks>
  <drawing r:id="rId3"/>
  <extLst>
    <ext xmlns:x14="http://schemas.microsoft.com/office/spreadsheetml/2009/9/main" uri="{05C60535-1F16-4fd2-B633-F4F36F0B64E0}">
      <x14:sparklineGroups xmlns:xm="http://schemas.microsoft.com/office/excel/2006/main">
        <x14:sparklineGroup type="column" displayEmptyCellsAs="gap" xr2:uid="{53C49BB7-B9B5-4498-9201-4C163B1165F6}">
          <x14:colorSeries rgb="FF376092"/>
          <x14:colorNegative rgb="FFD00000"/>
          <x14:colorAxis rgb="FF000000"/>
          <x14:colorMarkers rgb="FFD00000"/>
          <x14:colorFirst rgb="FFD00000"/>
          <x14:colorLast rgb="FFD00000"/>
          <x14:colorHigh rgb="FFD00000"/>
          <x14:colorLow rgb="FFD00000"/>
          <x14:sparklines>
            <x14:sparkline>
              <xm:f>'ACT. 4.1.1.2.2.5'!C38:G38</xm:f>
              <xm:sqref>H38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00BB7-0FD4-4855-87E1-55969679B799}">
  <sheetPr>
    <pageSetUpPr fitToPage="1"/>
  </sheetPr>
  <dimension ref="C1:R56"/>
  <sheetViews>
    <sheetView showGridLines="0" view="pageBreakPreview" topLeftCell="A31" zoomScale="112" zoomScaleNormal="98" zoomScaleSheetLayoutView="112" workbookViewId="0">
      <selection activeCell="F38" sqref="F38:G38"/>
    </sheetView>
  </sheetViews>
  <sheetFormatPr baseColWidth="10" defaultColWidth="11.42578125" defaultRowHeight="18" x14ac:dyDescent="0.35"/>
  <cols>
    <col min="1" max="1" width="11.42578125" style="1"/>
    <col min="2" max="2" width="0.42578125" style="1" customWidth="1"/>
    <col min="3" max="5" width="14.7109375" style="1" customWidth="1"/>
    <col min="6" max="6" width="15.85546875" style="1" customWidth="1"/>
    <col min="7" max="7" width="15.7109375" style="1" customWidth="1"/>
    <col min="8" max="8" width="18" style="1" customWidth="1"/>
    <col min="9" max="9" width="25.7109375" style="1" customWidth="1"/>
    <col min="10" max="10" width="0.42578125" style="1" customWidth="1"/>
    <col min="11" max="16384" width="11.42578125" style="1"/>
  </cols>
  <sheetData>
    <row r="1" spans="3:18" ht="4.5"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0.25" customHeight="1" x14ac:dyDescent="0.35">
      <c r="C5" s="131" t="s">
        <v>98</v>
      </c>
      <c r="D5" s="132"/>
      <c r="E5" s="132"/>
      <c r="F5" s="132"/>
      <c r="G5" s="132"/>
      <c r="H5" s="132"/>
      <c r="I5" s="133"/>
      <c r="K5" s="2"/>
      <c r="L5" s="2"/>
      <c r="M5" s="2"/>
      <c r="N5" s="2"/>
      <c r="O5" s="2"/>
      <c r="P5" s="2"/>
      <c r="Q5" s="2"/>
      <c r="R5" s="2"/>
    </row>
    <row r="6" spans="3:18" ht="18.95" customHeight="1" x14ac:dyDescent="0.35">
      <c r="C6" s="95" t="s">
        <v>0</v>
      </c>
      <c r="D6" s="96"/>
      <c r="E6" s="96"/>
      <c r="F6" s="96"/>
      <c r="G6" s="96"/>
      <c r="H6" s="96"/>
      <c r="I6" s="97"/>
      <c r="K6" s="2"/>
      <c r="L6" s="2"/>
      <c r="M6" s="2"/>
      <c r="N6" s="2"/>
      <c r="O6" s="2"/>
      <c r="P6" s="2"/>
      <c r="Q6" s="2"/>
      <c r="R6" s="2"/>
    </row>
    <row r="7" spans="3:18" ht="31.5" customHeight="1" x14ac:dyDescent="0.35">
      <c r="C7" s="152" t="s">
        <v>242</v>
      </c>
      <c r="D7" s="153"/>
      <c r="E7" s="153"/>
      <c r="F7" s="153"/>
      <c r="G7" s="153"/>
      <c r="H7" s="153"/>
      <c r="I7" s="154"/>
      <c r="K7" s="3"/>
      <c r="L7" s="3"/>
      <c r="M7" s="3"/>
      <c r="N7" s="3"/>
      <c r="O7" s="3"/>
      <c r="P7" s="3"/>
      <c r="Q7" s="3"/>
      <c r="R7" s="3"/>
    </row>
    <row r="8" spans="3:18" ht="36.75" customHeight="1" x14ac:dyDescent="0.35">
      <c r="C8" s="95" t="s">
        <v>56</v>
      </c>
      <c r="D8" s="96"/>
      <c r="E8" s="96"/>
      <c r="F8" s="96"/>
      <c r="G8" s="96" t="s">
        <v>61</v>
      </c>
      <c r="H8" s="96"/>
      <c r="I8" s="38" t="s">
        <v>1</v>
      </c>
      <c r="K8" s="4"/>
      <c r="L8" s="4"/>
      <c r="M8" s="4"/>
      <c r="N8" s="4"/>
      <c r="O8" s="4"/>
      <c r="P8" s="4"/>
      <c r="Q8" s="4"/>
      <c r="R8" s="4"/>
    </row>
    <row r="9" spans="3:18" ht="55.5" customHeight="1" x14ac:dyDescent="0.35">
      <c r="C9" s="82" t="s">
        <v>144</v>
      </c>
      <c r="D9" s="83"/>
      <c r="E9" s="83"/>
      <c r="F9" s="83"/>
      <c r="G9" s="83" t="s">
        <v>101</v>
      </c>
      <c r="H9" s="83"/>
      <c r="I9" s="41" t="s">
        <v>243</v>
      </c>
      <c r="K9" s="3"/>
      <c r="L9" s="3"/>
      <c r="M9" s="3"/>
      <c r="N9" s="3"/>
      <c r="O9" s="3"/>
      <c r="P9" s="3"/>
      <c r="Q9" s="3"/>
      <c r="R9" s="3"/>
    </row>
    <row r="10" spans="3:18" ht="24" customHeight="1" x14ac:dyDescent="0.35">
      <c r="C10" s="95" t="s">
        <v>2</v>
      </c>
      <c r="D10" s="96"/>
      <c r="E10" s="96"/>
      <c r="F10" s="96"/>
      <c r="G10" s="96" t="s">
        <v>3</v>
      </c>
      <c r="H10" s="96"/>
      <c r="I10" s="97"/>
      <c r="K10" s="4"/>
      <c r="L10" s="4"/>
      <c r="M10" s="4"/>
      <c r="N10" s="4"/>
      <c r="O10" s="4"/>
      <c r="P10" s="4"/>
      <c r="Q10" s="4"/>
      <c r="R10" s="4"/>
    </row>
    <row r="11" spans="3:18" ht="59.25" customHeight="1" x14ac:dyDescent="0.35">
      <c r="C11" s="53" t="s">
        <v>105</v>
      </c>
      <c r="D11" s="155" t="s">
        <v>244</v>
      </c>
      <c r="E11" s="156"/>
      <c r="F11" s="157"/>
      <c r="G11" s="40" t="s">
        <v>245</v>
      </c>
      <c r="H11" s="119" t="s">
        <v>246</v>
      </c>
      <c r="I11" s="120"/>
    </row>
    <row r="12" spans="3:18" ht="17.100000000000001" customHeight="1" x14ac:dyDescent="0.35">
      <c r="C12" s="95" t="s">
        <v>4</v>
      </c>
      <c r="D12" s="96"/>
      <c r="E12" s="96"/>
      <c r="F12" s="96"/>
      <c r="G12" s="96"/>
      <c r="H12" s="96"/>
      <c r="I12" s="97"/>
    </row>
    <row r="13" spans="3:18" ht="18.75" customHeight="1" x14ac:dyDescent="0.35">
      <c r="C13" s="36" t="s">
        <v>5</v>
      </c>
      <c r="D13" s="96" t="s">
        <v>6</v>
      </c>
      <c r="E13" s="96"/>
      <c r="F13" s="37" t="s">
        <v>7</v>
      </c>
      <c r="G13" s="37" t="s">
        <v>62</v>
      </c>
      <c r="H13" s="37" t="s">
        <v>8</v>
      </c>
      <c r="I13" s="38" t="s">
        <v>9</v>
      </c>
    </row>
    <row r="14" spans="3:18" ht="18.95" customHeight="1" x14ac:dyDescent="0.35">
      <c r="C14" s="18" t="s">
        <v>148</v>
      </c>
      <c r="D14" s="127" t="s">
        <v>149</v>
      </c>
      <c r="E14" s="127"/>
      <c r="F14" s="43" t="s">
        <v>110</v>
      </c>
      <c r="G14" s="43" t="s">
        <v>112</v>
      </c>
      <c r="H14" s="43" t="s">
        <v>148</v>
      </c>
      <c r="I14" s="5" t="s">
        <v>113</v>
      </c>
    </row>
    <row r="15" spans="3:18" ht="16.5" customHeight="1" x14ac:dyDescent="0.35">
      <c r="C15" s="128" t="s">
        <v>11</v>
      </c>
      <c r="D15" s="129"/>
      <c r="E15" s="129"/>
      <c r="F15" s="129"/>
      <c r="G15" s="129"/>
      <c r="H15" s="96" t="s">
        <v>12</v>
      </c>
      <c r="I15" s="97"/>
    </row>
    <row r="16" spans="3:18" ht="16.5" customHeight="1" x14ac:dyDescent="0.35">
      <c r="C16" s="6" t="s">
        <v>13</v>
      </c>
      <c r="D16" s="130" t="s">
        <v>14</v>
      </c>
      <c r="E16" s="130"/>
      <c r="F16" s="44" t="s">
        <v>15</v>
      </c>
      <c r="G16" s="37" t="s">
        <v>7</v>
      </c>
      <c r="H16" s="37" t="s">
        <v>16</v>
      </c>
      <c r="I16" s="38" t="s">
        <v>17</v>
      </c>
    </row>
    <row r="17" spans="3:9" ht="21" customHeight="1" x14ac:dyDescent="0.35">
      <c r="C17" s="39" t="s">
        <v>18</v>
      </c>
      <c r="D17" s="83" t="s">
        <v>114</v>
      </c>
      <c r="E17" s="83"/>
      <c r="F17" s="40" t="s">
        <v>115</v>
      </c>
      <c r="G17" s="40" t="s">
        <v>20</v>
      </c>
      <c r="H17" s="40" t="s">
        <v>18</v>
      </c>
      <c r="I17" s="41" t="s">
        <v>150</v>
      </c>
    </row>
    <row r="18" spans="3:9" ht="28.5" customHeight="1" x14ac:dyDescent="0.35">
      <c r="C18" s="95" t="s">
        <v>151</v>
      </c>
      <c r="D18" s="96"/>
      <c r="E18" s="96"/>
      <c r="F18" s="96"/>
      <c r="G18" s="96" t="s">
        <v>22</v>
      </c>
      <c r="H18" s="96"/>
      <c r="I18" s="97"/>
    </row>
    <row r="19" spans="3:9" ht="46.5" customHeight="1" x14ac:dyDescent="0.35">
      <c r="C19" s="54" t="s">
        <v>63</v>
      </c>
      <c r="D19" s="55" t="s">
        <v>64</v>
      </c>
      <c r="E19" s="55" t="s">
        <v>117</v>
      </c>
      <c r="F19" s="55" t="s">
        <v>118</v>
      </c>
      <c r="G19" s="96" t="s">
        <v>65</v>
      </c>
      <c r="H19" s="96"/>
      <c r="I19" s="38" t="s">
        <v>66</v>
      </c>
    </row>
    <row r="20" spans="3:9" ht="23.25" customHeight="1" x14ac:dyDescent="0.35">
      <c r="C20" s="18" t="s">
        <v>119</v>
      </c>
      <c r="D20" s="43" t="s">
        <v>111</v>
      </c>
      <c r="E20" s="43" t="s">
        <v>111</v>
      </c>
      <c r="F20" s="43" t="s">
        <v>111</v>
      </c>
      <c r="G20" s="127" t="s">
        <v>108</v>
      </c>
      <c r="H20" s="127"/>
      <c r="I20" s="5" t="s">
        <v>108</v>
      </c>
    </row>
    <row r="21" spans="3:9" ht="15.75" customHeight="1" x14ac:dyDescent="0.35">
      <c r="C21" s="95" t="s">
        <v>24</v>
      </c>
      <c r="D21" s="96"/>
      <c r="E21" s="96"/>
      <c r="F21" s="96"/>
      <c r="G21" s="96"/>
      <c r="H21" s="96"/>
      <c r="I21" s="97"/>
    </row>
    <row r="22" spans="3:9" ht="48" customHeight="1" x14ac:dyDescent="0.35">
      <c r="C22" s="118" t="s">
        <v>247</v>
      </c>
      <c r="D22" s="119"/>
      <c r="E22" s="119"/>
      <c r="F22" s="119"/>
      <c r="G22" s="119"/>
      <c r="H22" s="119"/>
      <c r="I22" s="120"/>
    </row>
    <row r="23" spans="3:9" ht="15.75" customHeight="1" x14ac:dyDescent="0.35">
      <c r="C23" s="95" t="s">
        <v>25</v>
      </c>
      <c r="D23" s="96"/>
      <c r="E23" s="96"/>
      <c r="F23" s="96"/>
      <c r="G23" s="96"/>
      <c r="H23" s="96"/>
      <c r="I23" s="97"/>
    </row>
    <row r="24" spans="3:9" ht="25.5" customHeight="1" x14ac:dyDescent="0.35">
      <c r="C24" s="82" t="s">
        <v>248</v>
      </c>
      <c r="D24" s="83"/>
      <c r="E24" s="83"/>
      <c r="F24" s="83"/>
      <c r="G24" s="83"/>
      <c r="H24" s="83"/>
      <c r="I24" s="84"/>
    </row>
    <row r="25" spans="3:9" ht="15.75" customHeight="1" x14ac:dyDescent="0.35">
      <c r="C25" s="95" t="s">
        <v>26</v>
      </c>
      <c r="D25" s="96"/>
      <c r="E25" s="96"/>
      <c r="F25" s="96"/>
      <c r="G25" s="96" t="s">
        <v>27</v>
      </c>
      <c r="H25" s="96"/>
      <c r="I25" s="97"/>
    </row>
    <row r="26" spans="3:9" ht="24.75" customHeight="1" x14ac:dyDescent="0.35">
      <c r="C26" s="82" t="s">
        <v>85</v>
      </c>
      <c r="D26" s="83"/>
      <c r="E26" s="83"/>
      <c r="F26" s="83"/>
      <c r="G26" s="83" t="s">
        <v>122</v>
      </c>
      <c r="H26" s="83"/>
      <c r="I26" s="84"/>
    </row>
    <row r="27" spans="3:9" x14ac:dyDescent="0.35">
      <c r="C27" s="95" t="s">
        <v>28</v>
      </c>
      <c r="D27" s="96"/>
      <c r="E27" s="96"/>
      <c r="F27" s="96"/>
      <c r="G27" s="96" t="s">
        <v>29</v>
      </c>
      <c r="H27" s="96"/>
      <c r="I27" s="97"/>
    </row>
    <row r="28" spans="3:9" ht="24" customHeight="1" x14ac:dyDescent="0.35">
      <c r="C28" s="95" t="s">
        <v>30</v>
      </c>
      <c r="D28" s="96"/>
      <c r="E28" s="96" t="s">
        <v>31</v>
      </c>
      <c r="F28" s="96"/>
      <c r="G28" s="37" t="s">
        <v>30</v>
      </c>
      <c r="H28" s="37" t="s">
        <v>32</v>
      </c>
      <c r="I28" s="38" t="s">
        <v>31</v>
      </c>
    </row>
    <row r="29" spans="3:9" x14ac:dyDescent="0.35">
      <c r="C29" s="158">
        <v>70</v>
      </c>
      <c r="D29" s="83"/>
      <c r="E29" s="83">
        <v>2021</v>
      </c>
      <c r="F29" s="83"/>
      <c r="G29" s="56">
        <v>69</v>
      </c>
      <c r="H29" s="7">
        <f>(G29/C29)-1</f>
        <v>-1.4285714285714235E-2</v>
      </c>
      <c r="I29" s="41">
        <v>2024</v>
      </c>
    </row>
    <row r="30" spans="3:9" ht="19.5" customHeight="1" x14ac:dyDescent="0.35">
      <c r="C30" s="95" t="s">
        <v>33</v>
      </c>
      <c r="D30" s="96"/>
      <c r="E30" s="96"/>
      <c r="F30" s="96"/>
      <c r="G30" s="96"/>
      <c r="H30" s="96"/>
      <c r="I30" s="97"/>
    </row>
    <row r="31" spans="3:9" ht="19.5" customHeight="1" x14ac:dyDescent="0.35">
      <c r="C31" s="95" t="s">
        <v>57</v>
      </c>
      <c r="D31" s="96"/>
      <c r="E31" s="96"/>
      <c r="F31" s="96"/>
      <c r="G31" s="96" t="s">
        <v>123</v>
      </c>
      <c r="H31" s="96"/>
      <c r="I31" s="97"/>
    </row>
    <row r="32" spans="3:9" ht="26.1" customHeight="1" x14ac:dyDescent="0.35">
      <c r="C32" s="141" t="s">
        <v>34</v>
      </c>
      <c r="D32" s="142"/>
      <c r="E32" s="48" t="s">
        <v>35</v>
      </c>
      <c r="F32" s="49" t="s">
        <v>36</v>
      </c>
      <c r="G32" s="50" t="s">
        <v>34</v>
      </c>
      <c r="H32" s="48" t="s">
        <v>35</v>
      </c>
      <c r="I32" s="51" t="s">
        <v>36</v>
      </c>
    </row>
    <row r="33" spans="3:10" ht="38.25" customHeight="1" x14ac:dyDescent="0.35">
      <c r="C33" s="82" t="s">
        <v>154</v>
      </c>
      <c r="D33" s="83"/>
      <c r="E33" s="40" t="s">
        <v>125</v>
      </c>
      <c r="F33" s="40" t="s">
        <v>126</v>
      </c>
      <c r="G33" s="52" t="s">
        <v>127</v>
      </c>
      <c r="H33" s="40" t="s">
        <v>128</v>
      </c>
      <c r="I33" s="41" t="s">
        <v>129</v>
      </c>
      <c r="J33" s="17"/>
    </row>
    <row r="34" spans="3:10" ht="15" customHeight="1" x14ac:dyDescent="0.35">
      <c r="C34" s="95" t="s">
        <v>37</v>
      </c>
      <c r="D34" s="96"/>
      <c r="E34" s="96"/>
      <c r="F34" s="96"/>
      <c r="G34" s="96"/>
      <c r="H34" s="96"/>
      <c r="I34" s="97"/>
    </row>
    <row r="35" spans="3:10" ht="150" customHeight="1" x14ac:dyDescent="0.35">
      <c r="C35" s="180" t="s">
        <v>249</v>
      </c>
      <c r="D35" s="181"/>
      <c r="E35" s="181"/>
      <c r="F35" s="181"/>
      <c r="G35" s="181"/>
      <c r="H35" s="181"/>
      <c r="I35" s="182"/>
    </row>
    <row r="36" spans="3:10" ht="20.100000000000001" customHeight="1" x14ac:dyDescent="0.35">
      <c r="C36" s="95" t="s">
        <v>38</v>
      </c>
      <c r="D36" s="96"/>
      <c r="E36" s="96"/>
      <c r="F36" s="96"/>
      <c r="G36" s="96"/>
      <c r="H36" s="96"/>
      <c r="I36" s="97"/>
    </row>
    <row r="37" spans="3:10" ht="27.95" customHeight="1" x14ac:dyDescent="0.35">
      <c r="C37" s="36" t="s">
        <v>39</v>
      </c>
      <c r="D37" s="37" t="s">
        <v>40</v>
      </c>
      <c r="E37" s="37" t="s">
        <v>41</v>
      </c>
      <c r="F37" s="37" t="s">
        <v>59</v>
      </c>
      <c r="G37" s="37" t="s">
        <v>42</v>
      </c>
      <c r="H37" s="96" t="s">
        <v>131</v>
      </c>
      <c r="I37" s="97"/>
    </row>
    <row r="38" spans="3:10" ht="38.1" customHeight="1" x14ac:dyDescent="0.35">
      <c r="C38" s="19">
        <v>1.125</v>
      </c>
      <c r="D38" s="7">
        <v>1.5713999999999999</v>
      </c>
      <c r="E38" s="7">
        <v>0.83330000000000004</v>
      </c>
      <c r="F38" s="7">
        <v>0.5</v>
      </c>
      <c r="G38" s="7">
        <v>1.1304000000000001</v>
      </c>
      <c r="H38" s="83"/>
      <c r="I38" s="84"/>
    </row>
    <row r="39" spans="3:10" ht="27" customHeight="1" x14ac:dyDescent="0.35">
      <c r="C39" s="79" t="s">
        <v>60</v>
      </c>
      <c r="D39" s="80"/>
      <c r="E39" s="80"/>
      <c r="F39" s="80"/>
      <c r="G39" s="80"/>
      <c r="H39" s="80"/>
      <c r="I39" s="81"/>
    </row>
    <row r="40" spans="3:10" ht="14.1" customHeight="1" x14ac:dyDescent="0.35">
      <c r="C40" s="95" t="s">
        <v>44</v>
      </c>
      <c r="D40" s="96"/>
      <c r="E40" s="96"/>
      <c r="F40" s="96"/>
      <c r="G40" s="96" t="s">
        <v>45</v>
      </c>
      <c r="H40" s="96"/>
      <c r="I40" s="97"/>
    </row>
    <row r="41" spans="3:10" ht="28.5" customHeight="1" x14ac:dyDescent="0.35">
      <c r="C41" s="82" t="s">
        <v>250</v>
      </c>
      <c r="D41" s="83"/>
      <c r="E41" s="83"/>
      <c r="F41" s="83"/>
      <c r="G41" s="83" t="s">
        <v>251</v>
      </c>
      <c r="H41" s="83"/>
      <c r="I41" s="84"/>
    </row>
    <row r="42" spans="3:10" ht="17.100000000000001" customHeight="1" x14ac:dyDescent="0.35">
      <c r="C42" s="95" t="s">
        <v>46</v>
      </c>
      <c r="D42" s="96"/>
      <c r="E42" s="96"/>
      <c r="F42" s="96"/>
      <c r="G42" s="96" t="s">
        <v>47</v>
      </c>
      <c r="H42" s="96"/>
      <c r="I42" s="97"/>
    </row>
    <row r="43" spans="3:10" ht="28.5" customHeight="1" x14ac:dyDescent="0.35">
      <c r="C43" s="82" t="s">
        <v>252</v>
      </c>
      <c r="D43" s="83"/>
      <c r="E43" s="83"/>
      <c r="F43" s="83"/>
      <c r="G43" s="83" t="s">
        <v>253</v>
      </c>
      <c r="H43" s="83"/>
      <c r="I43" s="84"/>
    </row>
    <row r="44" spans="3:10" ht="15" customHeight="1" x14ac:dyDescent="0.35">
      <c r="C44" s="95" t="s">
        <v>48</v>
      </c>
      <c r="D44" s="96"/>
      <c r="E44" s="96"/>
      <c r="F44" s="96"/>
      <c r="G44" s="96" t="s">
        <v>49</v>
      </c>
      <c r="H44" s="96"/>
      <c r="I44" s="97"/>
    </row>
    <row r="45" spans="3:10" ht="30" customHeight="1" x14ac:dyDescent="0.35">
      <c r="C45" s="82" t="s">
        <v>254</v>
      </c>
      <c r="D45" s="83"/>
      <c r="E45" s="83"/>
      <c r="F45" s="83"/>
      <c r="G45" s="83" t="s">
        <v>255</v>
      </c>
      <c r="H45" s="83"/>
      <c r="I45" s="84"/>
    </row>
    <row r="46" spans="3:10" ht="24" customHeight="1" x14ac:dyDescent="0.35">
      <c r="C46" s="95" t="s">
        <v>50</v>
      </c>
      <c r="D46" s="96"/>
      <c r="E46" s="96"/>
      <c r="F46" s="96"/>
      <c r="G46" s="96" t="s">
        <v>51</v>
      </c>
      <c r="H46" s="96"/>
      <c r="I46" s="97"/>
    </row>
    <row r="47" spans="3:10" ht="31.5" customHeight="1" x14ac:dyDescent="0.35">
      <c r="C47" s="82" t="s">
        <v>252</v>
      </c>
      <c r="D47" s="83"/>
      <c r="E47" s="83"/>
      <c r="F47" s="83"/>
      <c r="G47" s="83" t="s">
        <v>253</v>
      </c>
      <c r="H47" s="83"/>
      <c r="I47" s="84"/>
    </row>
    <row r="48" spans="3:10" ht="14.25" customHeight="1" x14ac:dyDescent="0.35">
      <c r="C48" s="79" t="s">
        <v>67</v>
      </c>
      <c r="D48" s="80"/>
      <c r="E48" s="80"/>
      <c r="F48" s="80"/>
      <c r="G48" s="80"/>
      <c r="H48" s="80"/>
      <c r="I48" s="81"/>
    </row>
    <row r="49" spans="3:9" ht="23.25" customHeight="1" x14ac:dyDescent="0.35">
      <c r="C49" s="82" t="s">
        <v>256</v>
      </c>
      <c r="D49" s="83"/>
      <c r="E49" s="83"/>
      <c r="F49" s="83"/>
      <c r="G49" s="83"/>
      <c r="H49" s="83"/>
      <c r="I49" s="84"/>
    </row>
    <row r="50" spans="3:9" ht="16.5" customHeight="1" x14ac:dyDescent="0.35">
      <c r="C50" s="85" t="s">
        <v>52</v>
      </c>
      <c r="D50" s="86"/>
      <c r="E50" s="86"/>
      <c r="F50" s="87"/>
      <c r="G50" s="88" t="s">
        <v>68</v>
      </c>
      <c r="H50" s="86"/>
      <c r="I50" s="89"/>
    </row>
    <row r="51" spans="3:9" ht="28.5" customHeight="1" x14ac:dyDescent="0.35">
      <c r="C51" s="90" t="s">
        <v>257</v>
      </c>
      <c r="D51" s="91"/>
      <c r="E51" s="91"/>
      <c r="F51" s="92"/>
      <c r="G51" s="93" t="s">
        <v>258</v>
      </c>
      <c r="H51" s="91"/>
      <c r="I51" s="94"/>
    </row>
    <row r="52" spans="3:9" ht="16.5" customHeight="1" x14ac:dyDescent="0.35">
      <c r="C52" s="95" t="s">
        <v>53</v>
      </c>
      <c r="D52" s="96"/>
      <c r="E52" s="96"/>
      <c r="F52" s="96"/>
      <c r="G52" s="96" t="s">
        <v>54</v>
      </c>
      <c r="H52" s="96"/>
      <c r="I52" s="97"/>
    </row>
    <row r="53" spans="3:9" ht="26.25" customHeight="1" thickBot="1" x14ac:dyDescent="0.4">
      <c r="C53" s="164" t="s">
        <v>259</v>
      </c>
      <c r="D53" s="165"/>
      <c r="E53" s="165"/>
      <c r="F53" s="165"/>
      <c r="G53" s="100" t="s">
        <v>260</v>
      </c>
      <c r="H53" s="100"/>
      <c r="I53" s="101"/>
    </row>
    <row r="54" spans="3:9" ht="69.75" customHeight="1" thickBot="1" x14ac:dyDescent="0.4">
      <c r="C54" s="166"/>
      <c r="D54" s="167"/>
      <c r="E54" s="167"/>
      <c r="F54" s="167"/>
      <c r="G54" s="167"/>
      <c r="H54" s="167"/>
      <c r="I54" s="168"/>
    </row>
    <row r="55" spans="3:9" ht="18" customHeight="1" thickBot="1" x14ac:dyDescent="0.4">
      <c r="C55" s="161" t="s">
        <v>55</v>
      </c>
      <c r="D55" s="162"/>
      <c r="E55" s="162"/>
      <c r="F55" s="162"/>
      <c r="G55" s="162"/>
      <c r="H55" s="162"/>
      <c r="I55" s="163"/>
    </row>
    <row r="56" spans="3:9" ht="5.25" customHeight="1" x14ac:dyDescent="0.35"/>
  </sheetData>
  <mergeCells count="75">
    <mergeCell ref="C55:I55"/>
    <mergeCell ref="C48:I48"/>
    <mergeCell ref="C49:I49"/>
    <mergeCell ref="C50:F50"/>
    <mergeCell ref="G50:I50"/>
    <mergeCell ref="C51:F51"/>
    <mergeCell ref="G51:I51"/>
    <mergeCell ref="C52:F52"/>
    <mergeCell ref="G52:I52"/>
    <mergeCell ref="C53:F53"/>
    <mergeCell ref="G53:I53"/>
    <mergeCell ref="C54:I54"/>
    <mergeCell ref="C45:F45"/>
    <mergeCell ref="G45:I45"/>
    <mergeCell ref="C46:F46"/>
    <mergeCell ref="G46:I46"/>
    <mergeCell ref="C47:F47"/>
    <mergeCell ref="G47:I47"/>
    <mergeCell ref="C42:F42"/>
    <mergeCell ref="G42:I42"/>
    <mergeCell ref="C43:F43"/>
    <mergeCell ref="G43:I43"/>
    <mergeCell ref="C44:F44"/>
    <mergeCell ref="G44:I44"/>
    <mergeCell ref="H38:I38"/>
    <mergeCell ref="C39:I39"/>
    <mergeCell ref="C40:F40"/>
    <mergeCell ref="G40:I40"/>
    <mergeCell ref="C41:F41"/>
    <mergeCell ref="G41:I41"/>
    <mergeCell ref="H37:I37"/>
    <mergeCell ref="C28:D28"/>
    <mergeCell ref="E28:F28"/>
    <mergeCell ref="C29:D29"/>
    <mergeCell ref="E29:F29"/>
    <mergeCell ref="C30:I30"/>
    <mergeCell ref="C31:F31"/>
    <mergeCell ref="G31:I31"/>
    <mergeCell ref="C32:D32"/>
    <mergeCell ref="C33:D33"/>
    <mergeCell ref="C34:I34"/>
    <mergeCell ref="C35:I35"/>
    <mergeCell ref="C36:I36"/>
    <mergeCell ref="C25:F25"/>
    <mergeCell ref="G25:I25"/>
    <mergeCell ref="C26:F26"/>
    <mergeCell ref="G26:I26"/>
    <mergeCell ref="C27:F27"/>
    <mergeCell ref="G27:I27"/>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H11:I11"/>
    <mergeCell ref="C12:I12"/>
  </mergeCells>
  <conditionalFormatting sqref="C38:D38 F38:G38">
    <cfRule type="containsText" dxfId="314" priority="5" operator="containsText" text="NO APLICA">
      <formula>NOT(ISERROR(SEARCH("NO APLICA",C38)))</formula>
    </cfRule>
    <cfRule type="cellIs" dxfId="313" priority="6" operator="lessThan">
      <formula>0.5</formula>
    </cfRule>
    <cfRule type="cellIs" dxfId="312" priority="7" operator="between">
      <formula>0.5</formula>
      <formula>0.7</formula>
    </cfRule>
    <cfRule type="cellIs" dxfId="311" priority="8" operator="greaterThan">
      <formula>0.7</formula>
    </cfRule>
  </conditionalFormatting>
  <conditionalFormatting sqref="E38">
    <cfRule type="containsText" dxfId="310" priority="1" operator="containsText" text="NO APLICA">
      <formula>NOT(ISERROR(SEARCH("NO APLICA",E38)))</formula>
    </cfRule>
    <cfRule type="cellIs" dxfId="309" priority="2" operator="lessThan">
      <formula>0.5</formula>
    </cfRule>
    <cfRule type="cellIs" dxfId="308" priority="3" operator="between">
      <formula>0.5</formula>
      <formula>0.7</formula>
    </cfRule>
    <cfRule type="cellIs" dxfId="307" priority="4" operator="greaterThan">
      <formula>0.7</formula>
    </cfRule>
  </conditionalFormatting>
  <hyperlinks>
    <hyperlink ref="C53" r:id="rId1" xr:uid="{59CED61D-44A9-4D89-8081-D422294BB227}"/>
  </hyperlinks>
  <pageMargins left="0.23622047244094488" right="0.23622047244094488" top="0.55118110236220474" bottom="0.74803149606299213" header="0.31496062992125984" footer="0.31496062992125984"/>
  <pageSetup scale="85" fitToHeight="0" orientation="portrait" r:id="rId2"/>
  <rowBreaks count="1" manualBreakCount="1">
    <brk id="31" min="1" max="9" man="1"/>
  </rowBreaks>
  <drawing r:id="rId3"/>
  <extLst>
    <ext xmlns:x14="http://schemas.microsoft.com/office/spreadsheetml/2009/9/main" uri="{05C60535-1F16-4fd2-B633-F4F36F0B64E0}">
      <x14:sparklineGroups xmlns:xm="http://schemas.microsoft.com/office/excel/2006/main">
        <x14:sparklineGroup type="column" displayEmptyCellsAs="gap" xr2:uid="{B50F6F3C-FBB1-43A3-95FF-CEAE2B89EA6A}">
          <x14:colorSeries rgb="FF376092"/>
          <x14:colorNegative rgb="FFD00000"/>
          <x14:colorAxis rgb="FF000000"/>
          <x14:colorMarkers rgb="FFD00000"/>
          <x14:colorFirst rgb="FFD00000"/>
          <x14:colorLast rgb="FFD00000"/>
          <x14:colorHigh rgb="FFD00000"/>
          <x14:colorLow rgb="FFD00000"/>
          <x14:sparklines>
            <x14:sparkline>
              <xm:f>'COMP 4.1.1.2.2.4'!C38:G38</xm:f>
              <xm:sqref>H38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42FBC-3B8E-4367-BF4C-5C1153B30A65}">
  <sheetPr>
    <pageSetUpPr fitToPage="1"/>
  </sheetPr>
  <dimension ref="C1:R56"/>
  <sheetViews>
    <sheetView showGridLines="0" view="pageBreakPreview" topLeftCell="A37" zoomScale="106" zoomScaleNormal="100" zoomScaleSheetLayoutView="106" workbookViewId="0">
      <selection activeCell="L48" sqref="L48"/>
    </sheetView>
  </sheetViews>
  <sheetFormatPr baseColWidth="10" defaultColWidth="11.42578125" defaultRowHeight="18" x14ac:dyDescent="0.35"/>
  <cols>
    <col min="1" max="1" width="22" style="1" customWidth="1"/>
    <col min="2" max="2" width="0.42578125" style="1" customWidth="1"/>
    <col min="3" max="5" width="14.7109375" style="1" customWidth="1"/>
    <col min="6" max="6" width="15.85546875" style="1" customWidth="1"/>
    <col min="7" max="7" width="15.7109375" style="1" customWidth="1"/>
    <col min="8" max="8" width="18" style="1" customWidth="1"/>
    <col min="9" max="9" width="25.7109375" style="1" customWidth="1"/>
    <col min="10" max="10" width="0.28515625" style="1" customWidth="1"/>
    <col min="11" max="16384" width="11.42578125" style="1"/>
  </cols>
  <sheetData>
    <row r="1" spans="3:18" ht="3.75"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131" t="s">
        <v>98</v>
      </c>
      <c r="D5" s="132"/>
      <c r="E5" s="132"/>
      <c r="F5" s="132"/>
      <c r="G5" s="132"/>
      <c r="H5" s="132"/>
      <c r="I5" s="133"/>
      <c r="K5" s="2"/>
      <c r="L5" s="2"/>
      <c r="M5" s="2"/>
      <c r="N5" s="2"/>
      <c r="O5" s="2"/>
      <c r="P5" s="2"/>
      <c r="Q5" s="2"/>
      <c r="R5" s="2"/>
    </row>
    <row r="6" spans="3:18" ht="18.95" customHeight="1" x14ac:dyDescent="0.35">
      <c r="C6" s="95" t="s">
        <v>0</v>
      </c>
      <c r="D6" s="96"/>
      <c r="E6" s="96"/>
      <c r="F6" s="96"/>
      <c r="G6" s="96"/>
      <c r="H6" s="96"/>
      <c r="I6" s="97"/>
      <c r="K6" s="2"/>
      <c r="L6" s="2"/>
      <c r="M6" s="2"/>
      <c r="N6" s="2"/>
      <c r="O6" s="2"/>
      <c r="P6" s="2"/>
      <c r="Q6" s="2"/>
      <c r="R6" s="2"/>
    </row>
    <row r="7" spans="3:18" ht="31.5" customHeight="1" x14ac:dyDescent="0.35">
      <c r="C7" s="183" t="s">
        <v>261</v>
      </c>
      <c r="D7" s="153"/>
      <c r="E7" s="153"/>
      <c r="F7" s="153"/>
      <c r="G7" s="153"/>
      <c r="H7" s="153"/>
      <c r="I7" s="154"/>
      <c r="K7" s="3"/>
      <c r="L7" s="3"/>
      <c r="M7" s="3"/>
      <c r="N7" s="3"/>
      <c r="O7" s="3"/>
      <c r="P7" s="3"/>
      <c r="Q7" s="3"/>
      <c r="R7" s="3"/>
    </row>
    <row r="8" spans="3:18" ht="31.5" customHeight="1" x14ac:dyDescent="0.35">
      <c r="C8" s="95" t="s">
        <v>56</v>
      </c>
      <c r="D8" s="96"/>
      <c r="E8" s="96"/>
      <c r="F8" s="96"/>
      <c r="G8" s="96" t="s">
        <v>61</v>
      </c>
      <c r="H8" s="96"/>
      <c r="I8" s="38" t="s">
        <v>1</v>
      </c>
      <c r="K8" s="4"/>
      <c r="L8" s="4"/>
      <c r="M8" s="4"/>
      <c r="N8" s="4"/>
      <c r="O8" s="4"/>
      <c r="P8" s="4"/>
      <c r="Q8" s="4"/>
      <c r="R8" s="4"/>
    </row>
    <row r="9" spans="3:18" ht="48" customHeight="1" x14ac:dyDescent="0.35">
      <c r="C9" s="82" t="s">
        <v>144</v>
      </c>
      <c r="D9" s="83"/>
      <c r="E9" s="83"/>
      <c r="F9" s="83"/>
      <c r="G9" s="83" t="s">
        <v>101</v>
      </c>
      <c r="H9" s="83"/>
      <c r="I9" s="41" t="s">
        <v>262</v>
      </c>
      <c r="K9" s="3"/>
      <c r="L9" s="3"/>
      <c r="M9" s="3"/>
      <c r="N9" s="3"/>
      <c r="O9" s="3"/>
      <c r="P9" s="3"/>
      <c r="Q9" s="3"/>
      <c r="R9" s="3"/>
    </row>
    <row r="10" spans="3:18" ht="24" customHeight="1" x14ac:dyDescent="0.35">
      <c r="C10" s="95" t="s">
        <v>2</v>
      </c>
      <c r="D10" s="96"/>
      <c r="E10" s="96"/>
      <c r="F10" s="96"/>
      <c r="G10" s="96" t="s">
        <v>3</v>
      </c>
      <c r="H10" s="96"/>
      <c r="I10" s="97"/>
      <c r="K10" s="4"/>
      <c r="L10" s="4"/>
      <c r="M10" s="4"/>
      <c r="N10" s="4"/>
      <c r="O10" s="4"/>
      <c r="P10" s="4"/>
      <c r="Q10" s="4"/>
      <c r="R10" s="4"/>
    </row>
    <row r="11" spans="3:18" ht="53.25" customHeight="1" x14ac:dyDescent="0.35">
      <c r="C11" s="53" t="s">
        <v>105</v>
      </c>
      <c r="D11" s="155" t="s">
        <v>244</v>
      </c>
      <c r="E11" s="156"/>
      <c r="F11" s="157"/>
      <c r="G11" s="40" t="s">
        <v>245</v>
      </c>
      <c r="H11" s="119" t="s">
        <v>263</v>
      </c>
      <c r="I11" s="120"/>
    </row>
    <row r="12" spans="3:18" ht="17.100000000000001" customHeight="1" x14ac:dyDescent="0.35">
      <c r="C12" s="95" t="s">
        <v>4</v>
      </c>
      <c r="D12" s="96"/>
      <c r="E12" s="96"/>
      <c r="F12" s="96"/>
      <c r="G12" s="96"/>
      <c r="H12" s="96"/>
      <c r="I12" s="97"/>
    </row>
    <row r="13" spans="3:18" ht="25.5" customHeight="1" x14ac:dyDescent="0.35">
      <c r="C13" s="36" t="s">
        <v>5</v>
      </c>
      <c r="D13" s="96" t="s">
        <v>6</v>
      </c>
      <c r="E13" s="96"/>
      <c r="F13" s="37" t="s">
        <v>7</v>
      </c>
      <c r="G13" s="37" t="s">
        <v>62</v>
      </c>
      <c r="H13" s="37" t="s">
        <v>8</v>
      </c>
      <c r="I13" s="38" t="s">
        <v>9</v>
      </c>
    </row>
    <row r="14" spans="3:18" ht="18.95" customHeight="1" x14ac:dyDescent="0.35">
      <c r="C14" s="18" t="s">
        <v>148</v>
      </c>
      <c r="D14" s="127" t="s">
        <v>149</v>
      </c>
      <c r="E14" s="127"/>
      <c r="F14" s="43" t="s">
        <v>264</v>
      </c>
      <c r="G14" s="43" t="s">
        <v>112</v>
      </c>
      <c r="H14" s="43" t="s">
        <v>148</v>
      </c>
      <c r="I14" s="5" t="s">
        <v>113</v>
      </c>
    </row>
    <row r="15" spans="3:18" ht="16.5" customHeight="1" x14ac:dyDescent="0.35">
      <c r="C15" s="128" t="s">
        <v>11</v>
      </c>
      <c r="D15" s="129"/>
      <c r="E15" s="129"/>
      <c r="F15" s="129"/>
      <c r="G15" s="129"/>
      <c r="H15" s="96" t="s">
        <v>12</v>
      </c>
      <c r="I15" s="97"/>
    </row>
    <row r="16" spans="3:18" ht="16.5" customHeight="1" x14ac:dyDescent="0.35">
      <c r="C16" s="6" t="s">
        <v>13</v>
      </c>
      <c r="D16" s="130" t="s">
        <v>14</v>
      </c>
      <c r="E16" s="130"/>
      <c r="F16" s="44" t="s">
        <v>15</v>
      </c>
      <c r="G16" s="37" t="s">
        <v>7</v>
      </c>
      <c r="H16" s="37" t="s">
        <v>16</v>
      </c>
      <c r="I16" s="38" t="s">
        <v>17</v>
      </c>
    </row>
    <row r="17" spans="3:9" ht="21" customHeight="1" x14ac:dyDescent="0.35">
      <c r="C17" s="39" t="s">
        <v>18</v>
      </c>
      <c r="D17" s="83" t="s">
        <v>114</v>
      </c>
      <c r="E17" s="83"/>
      <c r="F17" s="40" t="s">
        <v>115</v>
      </c>
      <c r="G17" s="40" t="s">
        <v>20</v>
      </c>
      <c r="H17" s="40" t="s">
        <v>18</v>
      </c>
      <c r="I17" s="41" t="s">
        <v>150</v>
      </c>
    </row>
    <row r="18" spans="3:9" ht="27.75" customHeight="1" x14ac:dyDescent="0.35">
      <c r="C18" s="95" t="s">
        <v>151</v>
      </c>
      <c r="D18" s="96"/>
      <c r="E18" s="96"/>
      <c r="F18" s="96"/>
      <c r="G18" s="96" t="s">
        <v>22</v>
      </c>
      <c r="H18" s="96"/>
      <c r="I18" s="97"/>
    </row>
    <row r="19" spans="3:9" ht="46.5" customHeight="1" x14ac:dyDescent="0.35">
      <c r="C19" s="54" t="s">
        <v>63</v>
      </c>
      <c r="D19" s="55" t="s">
        <v>64</v>
      </c>
      <c r="E19" s="55" t="s">
        <v>117</v>
      </c>
      <c r="F19" s="55" t="s">
        <v>118</v>
      </c>
      <c r="G19" s="96" t="s">
        <v>65</v>
      </c>
      <c r="H19" s="96"/>
      <c r="I19" s="38" t="s">
        <v>66</v>
      </c>
    </row>
    <row r="20" spans="3:9" ht="23.25" customHeight="1" x14ac:dyDescent="0.35">
      <c r="C20" s="18" t="s">
        <v>119</v>
      </c>
      <c r="D20" s="43" t="s">
        <v>111</v>
      </c>
      <c r="E20" s="43" t="s">
        <v>111</v>
      </c>
      <c r="F20" s="43" t="s">
        <v>111</v>
      </c>
      <c r="G20" s="127" t="s">
        <v>108</v>
      </c>
      <c r="H20" s="127"/>
      <c r="I20" s="5" t="s">
        <v>148</v>
      </c>
    </row>
    <row r="21" spans="3:9" ht="15.75" customHeight="1" x14ac:dyDescent="0.35">
      <c r="C21" s="95" t="s">
        <v>24</v>
      </c>
      <c r="D21" s="96"/>
      <c r="E21" s="96"/>
      <c r="F21" s="96"/>
      <c r="G21" s="96"/>
      <c r="H21" s="96"/>
      <c r="I21" s="97"/>
    </row>
    <row r="22" spans="3:9" ht="48" customHeight="1" x14ac:dyDescent="0.35">
      <c r="C22" s="118" t="s">
        <v>265</v>
      </c>
      <c r="D22" s="119"/>
      <c r="E22" s="119"/>
      <c r="F22" s="119"/>
      <c r="G22" s="119"/>
      <c r="H22" s="119"/>
      <c r="I22" s="120"/>
    </row>
    <row r="23" spans="3:9" ht="15.75" customHeight="1" x14ac:dyDescent="0.35">
      <c r="C23" s="95" t="s">
        <v>25</v>
      </c>
      <c r="D23" s="96"/>
      <c r="E23" s="96"/>
      <c r="F23" s="96"/>
      <c r="G23" s="96"/>
      <c r="H23" s="96"/>
      <c r="I23" s="97"/>
    </row>
    <row r="24" spans="3:9" ht="25.5" customHeight="1" x14ac:dyDescent="0.35">
      <c r="C24" s="82" t="s">
        <v>266</v>
      </c>
      <c r="D24" s="83"/>
      <c r="E24" s="83"/>
      <c r="F24" s="83"/>
      <c r="G24" s="83"/>
      <c r="H24" s="83"/>
      <c r="I24" s="84"/>
    </row>
    <row r="25" spans="3:9" ht="15.75" customHeight="1" x14ac:dyDescent="0.35">
      <c r="C25" s="95" t="s">
        <v>26</v>
      </c>
      <c r="D25" s="96"/>
      <c r="E25" s="96"/>
      <c r="F25" s="96"/>
      <c r="G25" s="96" t="s">
        <v>27</v>
      </c>
      <c r="H25" s="96"/>
      <c r="I25" s="97"/>
    </row>
    <row r="26" spans="3:9" ht="24.75" customHeight="1" x14ac:dyDescent="0.35">
      <c r="C26" s="82" t="s">
        <v>85</v>
      </c>
      <c r="D26" s="83"/>
      <c r="E26" s="83"/>
      <c r="F26" s="83"/>
      <c r="G26" s="83" t="s">
        <v>122</v>
      </c>
      <c r="H26" s="83"/>
      <c r="I26" s="84"/>
    </row>
    <row r="27" spans="3:9" x14ac:dyDescent="0.35">
      <c r="C27" s="95" t="s">
        <v>28</v>
      </c>
      <c r="D27" s="96"/>
      <c r="E27" s="96"/>
      <c r="F27" s="96"/>
      <c r="G27" s="96" t="s">
        <v>29</v>
      </c>
      <c r="H27" s="96"/>
      <c r="I27" s="97"/>
    </row>
    <row r="28" spans="3:9" ht="24" customHeight="1" x14ac:dyDescent="0.35">
      <c r="C28" s="95" t="s">
        <v>30</v>
      </c>
      <c r="D28" s="96"/>
      <c r="E28" s="96" t="s">
        <v>31</v>
      </c>
      <c r="F28" s="96"/>
      <c r="G28" s="37" t="s">
        <v>30</v>
      </c>
      <c r="H28" s="37" t="s">
        <v>32</v>
      </c>
      <c r="I28" s="38" t="s">
        <v>31</v>
      </c>
    </row>
    <row r="29" spans="3:9" x14ac:dyDescent="0.35">
      <c r="C29" s="158">
        <v>70</v>
      </c>
      <c r="D29" s="83"/>
      <c r="E29" s="83">
        <v>2021</v>
      </c>
      <c r="F29" s="83"/>
      <c r="G29" s="56">
        <v>69</v>
      </c>
      <c r="H29" s="7">
        <f>(G29/C29)-1</f>
        <v>-1.4285714285714235E-2</v>
      </c>
      <c r="I29" s="41">
        <v>2024</v>
      </c>
    </row>
    <row r="30" spans="3:9" ht="19.5" customHeight="1" x14ac:dyDescent="0.35">
      <c r="C30" s="95" t="s">
        <v>33</v>
      </c>
      <c r="D30" s="96"/>
      <c r="E30" s="96"/>
      <c r="F30" s="96"/>
      <c r="G30" s="96"/>
      <c r="H30" s="96"/>
      <c r="I30" s="97"/>
    </row>
    <row r="31" spans="3:9" ht="19.5" customHeight="1" x14ac:dyDescent="0.35">
      <c r="C31" s="95" t="s">
        <v>57</v>
      </c>
      <c r="D31" s="96"/>
      <c r="E31" s="96"/>
      <c r="F31" s="96"/>
      <c r="G31" s="96" t="s">
        <v>123</v>
      </c>
      <c r="H31" s="96"/>
      <c r="I31" s="97"/>
    </row>
    <row r="32" spans="3:9" ht="26.1" customHeight="1" x14ac:dyDescent="0.35">
      <c r="C32" s="141" t="s">
        <v>34</v>
      </c>
      <c r="D32" s="142"/>
      <c r="E32" s="48" t="s">
        <v>35</v>
      </c>
      <c r="F32" s="49" t="s">
        <v>36</v>
      </c>
      <c r="G32" s="50" t="s">
        <v>34</v>
      </c>
      <c r="H32" s="48" t="s">
        <v>35</v>
      </c>
      <c r="I32" s="51" t="s">
        <v>36</v>
      </c>
    </row>
    <row r="33" spans="3:10" ht="39.75" customHeight="1" x14ac:dyDescent="0.35">
      <c r="C33" s="82" t="s">
        <v>154</v>
      </c>
      <c r="D33" s="83"/>
      <c r="E33" s="40" t="s">
        <v>125</v>
      </c>
      <c r="F33" s="40" t="s">
        <v>126</v>
      </c>
      <c r="G33" s="52" t="s">
        <v>127</v>
      </c>
      <c r="H33" s="40" t="s">
        <v>128</v>
      </c>
      <c r="I33" s="41" t="s">
        <v>129</v>
      </c>
      <c r="J33" s="17"/>
    </row>
    <row r="34" spans="3:10" ht="15" customHeight="1" x14ac:dyDescent="0.35">
      <c r="C34" s="95" t="s">
        <v>37</v>
      </c>
      <c r="D34" s="96"/>
      <c r="E34" s="96"/>
      <c r="F34" s="96"/>
      <c r="G34" s="96"/>
      <c r="H34" s="96"/>
      <c r="I34" s="97"/>
    </row>
    <row r="35" spans="3:10" ht="145.5" customHeight="1" x14ac:dyDescent="0.35">
      <c r="C35" s="178" t="s">
        <v>267</v>
      </c>
      <c r="D35" s="170"/>
      <c r="E35" s="170"/>
      <c r="F35" s="170"/>
      <c r="G35" s="170"/>
      <c r="H35" s="170"/>
      <c r="I35" s="171"/>
    </row>
    <row r="36" spans="3:10" ht="20.100000000000001" customHeight="1" x14ac:dyDescent="0.35">
      <c r="C36" s="95" t="s">
        <v>38</v>
      </c>
      <c r="D36" s="96"/>
      <c r="E36" s="96"/>
      <c r="F36" s="96"/>
      <c r="G36" s="96"/>
      <c r="H36" s="96"/>
      <c r="I36" s="97"/>
    </row>
    <row r="37" spans="3:10" ht="27.95" customHeight="1" x14ac:dyDescent="0.35">
      <c r="C37" s="36" t="s">
        <v>39</v>
      </c>
      <c r="D37" s="37" t="s">
        <v>40</v>
      </c>
      <c r="E37" s="37" t="s">
        <v>41</v>
      </c>
      <c r="F37" s="37" t="s">
        <v>59</v>
      </c>
      <c r="G37" s="37" t="s">
        <v>42</v>
      </c>
      <c r="H37" s="96" t="s">
        <v>131</v>
      </c>
      <c r="I37" s="97"/>
    </row>
    <row r="38" spans="3:10" ht="38.1" customHeight="1" x14ac:dyDescent="0.35">
      <c r="C38" s="19">
        <v>1.125</v>
      </c>
      <c r="D38" s="7">
        <v>1.5713999999999999</v>
      </c>
      <c r="E38" s="7">
        <v>0.83330000000000004</v>
      </c>
      <c r="F38" s="7">
        <v>0.5</v>
      </c>
      <c r="G38" s="7">
        <v>1.1304000000000001</v>
      </c>
      <c r="H38" s="83"/>
      <c r="I38" s="84"/>
    </row>
    <row r="39" spans="3:10" ht="27" customHeight="1" x14ac:dyDescent="0.35">
      <c r="C39" s="79" t="s">
        <v>60</v>
      </c>
      <c r="D39" s="80"/>
      <c r="E39" s="80"/>
      <c r="F39" s="80"/>
      <c r="G39" s="80"/>
      <c r="H39" s="80"/>
      <c r="I39" s="81"/>
    </row>
    <row r="40" spans="3:10" ht="14.1" customHeight="1" x14ac:dyDescent="0.35">
      <c r="C40" s="95" t="s">
        <v>44</v>
      </c>
      <c r="D40" s="96"/>
      <c r="E40" s="96"/>
      <c r="F40" s="96"/>
      <c r="G40" s="96" t="s">
        <v>45</v>
      </c>
      <c r="H40" s="96"/>
      <c r="I40" s="97"/>
    </row>
    <row r="41" spans="3:10" ht="28.5" customHeight="1" x14ac:dyDescent="0.35">
      <c r="C41" s="82" t="s">
        <v>268</v>
      </c>
      <c r="D41" s="83"/>
      <c r="E41" s="83"/>
      <c r="F41" s="83"/>
      <c r="G41" s="83" t="s">
        <v>269</v>
      </c>
      <c r="H41" s="83"/>
      <c r="I41" s="84"/>
    </row>
    <row r="42" spans="3:10" ht="17.100000000000001" customHeight="1" x14ac:dyDescent="0.35">
      <c r="C42" s="95" t="s">
        <v>46</v>
      </c>
      <c r="D42" s="96"/>
      <c r="E42" s="96"/>
      <c r="F42" s="96"/>
      <c r="G42" s="96" t="s">
        <v>47</v>
      </c>
      <c r="H42" s="96"/>
      <c r="I42" s="97"/>
    </row>
    <row r="43" spans="3:10" ht="28.5" customHeight="1" x14ac:dyDescent="0.35">
      <c r="C43" s="82" t="s">
        <v>252</v>
      </c>
      <c r="D43" s="83"/>
      <c r="E43" s="83"/>
      <c r="F43" s="83"/>
      <c r="G43" s="83" t="s">
        <v>253</v>
      </c>
      <c r="H43" s="83"/>
      <c r="I43" s="84"/>
    </row>
    <row r="44" spans="3:10" ht="15" customHeight="1" x14ac:dyDescent="0.35">
      <c r="C44" s="95" t="s">
        <v>48</v>
      </c>
      <c r="D44" s="96"/>
      <c r="E44" s="96"/>
      <c r="F44" s="96"/>
      <c r="G44" s="96" t="s">
        <v>49</v>
      </c>
      <c r="H44" s="96"/>
      <c r="I44" s="97"/>
    </row>
    <row r="45" spans="3:10" ht="30" customHeight="1" x14ac:dyDescent="0.35">
      <c r="C45" s="82" t="s">
        <v>254</v>
      </c>
      <c r="D45" s="83"/>
      <c r="E45" s="83"/>
      <c r="F45" s="83"/>
      <c r="G45" s="83" t="s">
        <v>270</v>
      </c>
      <c r="H45" s="83"/>
      <c r="I45" s="84"/>
    </row>
    <row r="46" spans="3:10" ht="24" customHeight="1" x14ac:dyDescent="0.35">
      <c r="C46" s="95" t="s">
        <v>50</v>
      </c>
      <c r="D46" s="96"/>
      <c r="E46" s="96"/>
      <c r="F46" s="96"/>
      <c r="G46" s="96" t="s">
        <v>51</v>
      </c>
      <c r="H46" s="96"/>
      <c r="I46" s="97"/>
    </row>
    <row r="47" spans="3:10" ht="31.5" customHeight="1" x14ac:dyDescent="0.35">
      <c r="C47" s="82" t="s">
        <v>252</v>
      </c>
      <c r="D47" s="83"/>
      <c r="E47" s="83"/>
      <c r="F47" s="83"/>
      <c r="G47" s="83" t="s">
        <v>253</v>
      </c>
      <c r="H47" s="83"/>
      <c r="I47" s="84"/>
    </row>
    <row r="48" spans="3:10" ht="14.25" customHeight="1" x14ac:dyDescent="0.35">
      <c r="C48" s="79" t="s">
        <v>67</v>
      </c>
      <c r="D48" s="80"/>
      <c r="E48" s="80"/>
      <c r="F48" s="80"/>
      <c r="G48" s="80"/>
      <c r="H48" s="80"/>
      <c r="I48" s="81"/>
    </row>
    <row r="49" spans="3:9" ht="23.25" customHeight="1" x14ac:dyDescent="0.35">
      <c r="C49" s="82" t="s">
        <v>256</v>
      </c>
      <c r="D49" s="83"/>
      <c r="E49" s="83"/>
      <c r="F49" s="83"/>
      <c r="G49" s="83"/>
      <c r="H49" s="83"/>
      <c r="I49" s="84"/>
    </row>
    <row r="50" spans="3:9" ht="16.5" customHeight="1" x14ac:dyDescent="0.35">
      <c r="C50" s="85" t="s">
        <v>52</v>
      </c>
      <c r="D50" s="86"/>
      <c r="E50" s="86"/>
      <c r="F50" s="87"/>
      <c r="G50" s="88" t="s">
        <v>68</v>
      </c>
      <c r="H50" s="86"/>
      <c r="I50" s="89"/>
    </row>
    <row r="51" spans="3:9" ht="28.5" customHeight="1" x14ac:dyDescent="0.35">
      <c r="C51" s="90" t="s">
        <v>257</v>
      </c>
      <c r="D51" s="91"/>
      <c r="E51" s="91"/>
      <c r="F51" s="92"/>
      <c r="G51" s="93" t="s">
        <v>258</v>
      </c>
      <c r="H51" s="91"/>
      <c r="I51" s="94"/>
    </row>
    <row r="52" spans="3:9" ht="16.5" customHeight="1" x14ac:dyDescent="0.35">
      <c r="C52" s="95" t="s">
        <v>53</v>
      </c>
      <c r="D52" s="96"/>
      <c r="E52" s="96"/>
      <c r="F52" s="96"/>
      <c r="G52" s="96" t="s">
        <v>54</v>
      </c>
      <c r="H52" s="96"/>
      <c r="I52" s="97"/>
    </row>
    <row r="53" spans="3:9" ht="20.25" customHeight="1" thickBot="1" x14ac:dyDescent="0.4">
      <c r="C53" s="164" t="s">
        <v>259</v>
      </c>
      <c r="D53" s="165"/>
      <c r="E53" s="165"/>
      <c r="F53" s="165"/>
      <c r="G53" s="100" t="s">
        <v>260</v>
      </c>
      <c r="H53" s="100"/>
      <c r="I53" s="101"/>
    </row>
    <row r="54" spans="3:9" ht="90" customHeight="1" thickBot="1" x14ac:dyDescent="0.4">
      <c r="C54" s="166"/>
      <c r="D54" s="167"/>
      <c r="E54" s="167"/>
      <c r="F54" s="167"/>
      <c r="G54" s="167"/>
      <c r="H54" s="167"/>
      <c r="I54" s="168"/>
    </row>
    <row r="55" spans="3:9" ht="18" customHeight="1" thickBot="1" x14ac:dyDescent="0.4">
      <c r="C55" s="161" t="s">
        <v>55</v>
      </c>
      <c r="D55" s="162"/>
      <c r="E55" s="162"/>
      <c r="F55" s="162"/>
      <c r="G55" s="162"/>
      <c r="H55" s="162"/>
      <c r="I55" s="163"/>
    </row>
    <row r="56" spans="3:9" ht="4.5" customHeight="1" x14ac:dyDescent="0.35"/>
  </sheetData>
  <mergeCells count="75">
    <mergeCell ref="C55:I55"/>
    <mergeCell ref="C48:I48"/>
    <mergeCell ref="C49:I49"/>
    <mergeCell ref="C50:F50"/>
    <mergeCell ref="G50:I50"/>
    <mergeCell ref="C51:F51"/>
    <mergeCell ref="G51:I51"/>
    <mergeCell ref="C52:F52"/>
    <mergeCell ref="G52:I52"/>
    <mergeCell ref="C53:F53"/>
    <mergeCell ref="G53:I53"/>
    <mergeCell ref="C54:I54"/>
    <mergeCell ref="C45:F45"/>
    <mergeCell ref="G45:I45"/>
    <mergeCell ref="C46:F46"/>
    <mergeCell ref="G46:I46"/>
    <mergeCell ref="C47:F47"/>
    <mergeCell ref="G47:I47"/>
    <mergeCell ref="C42:F42"/>
    <mergeCell ref="G42:I42"/>
    <mergeCell ref="C43:F43"/>
    <mergeCell ref="G43:I43"/>
    <mergeCell ref="C44:F44"/>
    <mergeCell ref="G44:I44"/>
    <mergeCell ref="H38:I38"/>
    <mergeCell ref="C39:I39"/>
    <mergeCell ref="C40:F40"/>
    <mergeCell ref="G40:I40"/>
    <mergeCell ref="C41:F41"/>
    <mergeCell ref="G41:I41"/>
    <mergeCell ref="H37:I37"/>
    <mergeCell ref="C28:D28"/>
    <mergeCell ref="E28:F28"/>
    <mergeCell ref="C29:D29"/>
    <mergeCell ref="E29:F29"/>
    <mergeCell ref="C30:I30"/>
    <mergeCell ref="C31:F31"/>
    <mergeCell ref="G31:I31"/>
    <mergeCell ref="C32:D32"/>
    <mergeCell ref="C33:D33"/>
    <mergeCell ref="C34:I34"/>
    <mergeCell ref="C35:I35"/>
    <mergeCell ref="C36:I36"/>
    <mergeCell ref="C25:F25"/>
    <mergeCell ref="G25:I25"/>
    <mergeCell ref="C26:F26"/>
    <mergeCell ref="G26:I26"/>
    <mergeCell ref="C27:F27"/>
    <mergeCell ref="G27:I27"/>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H11:I11"/>
    <mergeCell ref="C12:I12"/>
  </mergeCells>
  <conditionalFormatting sqref="C38:D38">
    <cfRule type="containsText" dxfId="306" priority="9" operator="containsText" text="NO APLICA">
      <formula>NOT(ISERROR(SEARCH("NO APLICA",C38)))</formula>
    </cfRule>
    <cfRule type="cellIs" dxfId="305" priority="10" operator="lessThan">
      <formula>0.5</formula>
    </cfRule>
    <cfRule type="cellIs" dxfId="304" priority="11" operator="between">
      <formula>0.5</formula>
      <formula>0.7</formula>
    </cfRule>
    <cfRule type="cellIs" dxfId="303" priority="12" operator="greaterThan">
      <formula>0.7</formula>
    </cfRule>
  </conditionalFormatting>
  <conditionalFormatting sqref="E38">
    <cfRule type="containsText" dxfId="302" priority="5" operator="containsText" text="NO APLICA">
      <formula>NOT(ISERROR(SEARCH("NO APLICA",E38)))</formula>
    </cfRule>
    <cfRule type="cellIs" dxfId="301" priority="6" operator="lessThan">
      <formula>0.5</formula>
    </cfRule>
    <cfRule type="cellIs" dxfId="300" priority="7" operator="between">
      <formula>0.5</formula>
      <formula>0.7</formula>
    </cfRule>
    <cfRule type="cellIs" dxfId="299" priority="8" operator="greaterThan">
      <formula>0.7</formula>
    </cfRule>
  </conditionalFormatting>
  <conditionalFormatting sqref="F38:G38">
    <cfRule type="containsText" dxfId="298" priority="1" operator="containsText" text="NO APLICA">
      <formula>NOT(ISERROR(SEARCH("NO APLICA",F38)))</formula>
    </cfRule>
    <cfRule type="cellIs" dxfId="297" priority="2" operator="lessThan">
      <formula>0.5</formula>
    </cfRule>
    <cfRule type="cellIs" dxfId="296" priority="3" operator="between">
      <formula>0.5</formula>
      <formula>0.7</formula>
    </cfRule>
    <cfRule type="cellIs" dxfId="295" priority="4" operator="greaterThan">
      <formula>0.7</formula>
    </cfRule>
  </conditionalFormatting>
  <hyperlinks>
    <hyperlink ref="C53" r:id="rId1" xr:uid="{61E603AE-1242-47B7-9A32-B94E0A363EC6}"/>
  </hyperlinks>
  <pageMargins left="0.23622047244094488" right="0.23622047244094488" top="0.55118110236220474" bottom="0.74803149606299213" header="0.31496062992125984" footer="0.31496062992125984"/>
  <pageSetup scale="85" fitToHeight="0" orientation="portrait" r:id="rId2"/>
  <rowBreaks count="1" manualBreakCount="1">
    <brk id="30" min="1" max="9" man="1"/>
  </rowBreaks>
  <drawing r:id="rId3"/>
  <extLst>
    <ext xmlns:x14="http://schemas.microsoft.com/office/spreadsheetml/2009/9/main" uri="{05C60535-1F16-4fd2-B633-F4F36F0B64E0}">
      <x14:sparklineGroups xmlns:xm="http://schemas.microsoft.com/office/excel/2006/main">
        <x14:sparklineGroup type="column" displayEmptyCellsAs="gap" xr2:uid="{C9FCF2BF-4404-4CE8-B38B-4E293D55D178}">
          <x14:colorSeries rgb="FF376092"/>
          <x14:colorNegative rgb="FFD00000"/>
          <x14:colorAxis rgb="FF000000"/>
          <x14:colorMarkers rgb="FFD00000"/>
          <x14:colorFirst rgb="FFD00000"/>
          <x14:colorLast rgb="FFD00000"/>
          <x14:colorHigh rgb="FFD00000"/>
          <x14:colorLow rgb="FFD00000"/>
          <x14:sparklines>
            <x14:sparkline>
              <xm:f>'ACT. 4.1.1.2.2.4'!C38:G38</xm:f>
              <xm:sqref>H38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48C-5CEA-4379-8531-CAC4508BDE14}">
  <sheetPr>
    <pageSetUpPr fitToPage="1"/>
  </sheetPr>
  <dimension ref="C1:R55"/>
  <sheetViews>
    <sheetView showGridLines="0" view="pageBreakPreview" zoomScale="124" zoomScaleNormal="96" zoomScaleSheetLayoutView="124" workbookViewId="0">
      <selection activeCell="C35" sqref="C35:I35"/>
    </sheetView>
  </sheetViews>
  <sheetFormatPr baseColWidth="10" defaultColWidth="11.42578125" defaultRowHeight="18" x14ac:dyDescent="0.35"/>
  <cols>
    <col min="1" max="1" width="11.42578125" style="1"/>
    <col min="2" max="2" width="0.42578125" style="1" customWidth="1"/>
    <col min="3" max="5" width="14.7109375" style="1" customWidth="1"/>
    <col min="6" max="6" width="15.85546875" style="1" customWidth="1"/>
    <col min="7" max="7" width="15.7109375" style="1" customWidth="1"/>
    <col min="8" max="8" width="18" style="1" customWidth="1"/>
    <col min="9" max="9" width="25.7109375" style="1" customWidth="1"/>
    <col min="10" max="10" width="0.42578125" style="1" customWidth="1"/>
    <col min="11" max="16384" width="11.42578125" style="1"/>
  </cols>
  <sheetData>
    <row r="1" spans="3:18" ht="2.25"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131" t="s">
        <v>98</v>
      </c>
      <c r="D5" s="132"/>
      <c r="E5" s="132"/>
      <c r="F5" s="132"/>
      <c r="G5" s="132"/>
      <c r="H5" s="132"/>
      <c r="I5" s="133"/>
      <c r="K5" s="2"/>
      <c r="L5" s="2"/>
      <c r="M5" s="2"/>
      <c r="N5" s="2"/>
      <c r="O5" s="2"/>
      <c r="P5" s="2"/>
      <c r="Q5" s="2"/>
      <c r="R5" s="2"/>
    </row>
    <row r="6" spans="3:18" ht="18.95" customHeight="1" x14ac:dyDescent="0.35">
      <c r="C6" s="95" t="s">
        <v>0</v>
      </c>
      <c r="D6" s="96"/>
      <c r="E6" s="96"/>
      <c r="F6" s="96"/>
      <c r="G6" s="96"/>
      <c r="H6" s="96"/>
      <c r="I6" s="97"/>
      <c r="K6" s="2"/>
      <c r="L6" s="2"/>
      <c r="M6" s="2"/>
      <c r="N6" s="2"/>
      <c r="O6" s="2"/>
      <c r="P6" s="2"/>
      <c r="Q6" s="2"/>
      <c r="R6" s="2"/>
    </row>
    <row r="7" spans="3:18" ht="41.25" customHeight="1" x14ac:dyDescent="0.35">
      <c r="C7" s="152" t="s">
        <v>271</v>
      </c>
      <c r="D7" s="153"/>
      <c r="E7" s="153"/>
      <c r="F7" s="153"/>
      <c r="G7" s="153"/>
      <c r="H7" s="153"/>
      <c r="I7" s="154"/>
      <c r="K7" s="3"/>
      <c r="L7" s="3"/>
      <c r="M7" s="3"/>
      <c r="N7" s="3"/>
      <c r="O7" s="3"/>
      <c r="P7" s="3"/>
      <c r="Q7" s="3"/>
      <c r="R7" s="3"/>
    </row>
    <row r="8" spans="3:18" ht="36.75" customHeight="1" x14ac:dyDescent="0.35">
      <c r="C8" s="95" t="s">
        <v>56</v>
      </c>
      <c r="D8" s="96"/>
      <c r="E8" s="96"/>
      <c r="F8" s="96"/>
      <c r="G8" s="96" t="s">
        <v>61</v>
      </c>
      <c r="H8" s="96"/>
      <c r="I8" s="38" t="s">
        <v>1</v>
      </c>
      <c r="K8" s="4"/>
      <c r="L8" s="4"/>
      <c r="M8" s="4"/>
      <c r="N8" s="4"/>
      <c r="O8" s="4"/>
      <c r="P8" s="4"/>
      <c r="Q8" s="4"/>
      <c r="R8" s="4"/>
    </row>
    <row r="9" spans="3:18" ht="50.25" customHeight="1" x14ac:dyDescent="0.35">
      <c r="C9" s="82" t="s">
        <v>144</v>
      </c>
      <c r="D9" s="83"/>
      <c r="E9" s="83"/>
      <c r="F9" s="83"/>
      <c r="G9" s="83" t="s">
        <v>101</v>
      </c>
      <c r="H9" s="83"/>
      <c r="I9" s="41" t="s">
        <v>272</v>
      </c>
      <c r="K9" s="3"/>
      <c r="L9" s="3"/>
      <c r="M9" s="3"/>
      <c r="N9" s="3"/>
      <c r="O9" s="3"/>
      <c r="P9" s="3"/>
      <c r="Q9" s="3"/>
      <c r="R9" s="3"/>
    </row>
    <row r="10" spans="3:18" ht="24" customHeight="1" x14ac:dyDescent="0.35">
      <c r="C10" s="95" t="s">
        <v>2</v>
      </c>
      <c r="D10" s="96"/>
      <c r="E10" s="96"/>
      <c r="F10" s="96"/>
      <c r="G10" s="96" t="s">
        <v>3</v>
      </c>
      <c r="H10" s="96"/>
      <c r="I10" s="97"/>
      <c r="K10" s="4"/>
      <c r="L10" s="4"/>
      <c r="M10" s="4"/>
      <c r="N10" s="4"/>
      <c r="O10" s="4"/>
      <c r="P10" s="4"/>
      <c r="Q10" s="4"/>
      <c r="R10" s="4"/>
    </row>
    <row r="11" spans="3:18" ht="50.25" customHeight="1" x14ac:dyDescent="0.35">
      <c r="C11" s="53" t="s">
        <v>105</v>
      </c>
      <c r="D11" s="155" t="s">
        <v>106</v>
      </c>
      <c r="E11" s="156"/>
      <c r="F11" s="157"/>
      <c r="G11" s="40" t="s">
        <v>273</v>
      </c>
      <c r="H11" s="184" t="s">
        <v>274</v>
      </c>
      <c r="I11" s="185"/>
    </row>
    <row r="12" spans="3:18" ht="17.100000000000001" customHeight="1" x14ac:dyDescent="0.35">
      <c r="C12" s="95" t="s">
        <v>4</v>
      </c>
      <c r="D12" s="96"/>
      <c r="E12" s="96"/>
      <c r="F12" s="96"/>
      <c r="G12" s="96"/>
      <c r="H12" s="96"/>
      <c r="I12" s="97"/>
    </row>
    <row r="13" spans="3:18" ht="25.5" customHeight="1" x14ac:dyDescent="0.35">
      <c r="C13" s="36" t="s">
        <v>5</v>
      </c>
      <c r="D13" s="96" t="s">
        <v>6</v>
      </c>
      <c r="E13" s="96"/>
      <c r="F13" s="37" t="s">
        <v>7</v>
      </c>
      <c r="G13" s="37" t="s">
        <v>62</v>
      </c>
      <c r="H13" s="37" t="s">
        <v>8</v>
      </c>
      <c r="I13" s="38" t="s">
        <v>9</v>
      </c>
    </row>
    <row r="14" spans="3:18" ht="18.95" customHeight="1" x14ac:dyDescent="0.35">
      <c r="C14" s="18" t="s">
        <v>148</v>
      </c>
      <c r="D14" s="127" t="s">
        <v>149</v>
      </c>
      <c r="E14" s="127"/>
      <c r="F14" s="43" t="s">
        <v>275</v>
      </c>
      <c r="G14" s="43" t="s">
        <v>112</v>
      </c>
      <c r="H14" s="43" t="s">
        <v>148</v>
      </c>
      <c r="I14" s="5" t="s">
        <v>113</v>
      </c>
    </row>
    <row r="15" spans="3:18" ht="16.5" customHeight="1" x14ac:dyDescent="0.35">
      <c r="C15" s="128" t="s">
        <v>11</v>
      </c>
      <c r="D15" s="129"/>
      <c r="E15" s="129"/>
      <c r="F15" s="129"/>
      <c r="G15" s="129"/>
      <c r="H15" s="96" t="s">
        <v>12</v>
      </c>
      <c r="I15" s="97"/>
    </row>
    <row r="16" spans="3:18" ht="16.5" customHeight="1" x14ac:dyDescent="0.35">
      <c r="C16" s="6" t="s">
        <v>13</v>
      </c>
      <c r="D16" s="130" t="s">
        <v>14</v>
      </c>
      <c r="E16" s="130"/>
      <c r="F16" s="44" t="s">
        <v>15</v>
      </c>
      <c r="G16" s="37" t="s">
        <v>7</v>
      </c>
      <c r="H16" s="37" t="s">
        <v>16</v>
      </c>
      <c r="I16" s="38" t="s">
        <v>17</v>
      </c>
    </row>
    <row r="17" spans="3:9" ht="21" customHeight="1" x14ac:dyDescent="0.35">
      <c r="C17" s="39" t="s">
        <v>18</v>
      </c>
      <c r="D17" s="83" t="s">
        <v>114</v>
      </c>
      <c r="E17" s="83"/>
      <c r="F17" s="40" t="s">
        <v>115</v>
      </c>
      <c r="G17" s="40" t="s">
        <v>20</v>
      </c>
      <c r="H17" s="40" t="s">
        <v>18</v>
      </c>
      <c r="I17" s="41" t="s">
        <v>150</v>
      </c>
    </row>
    <row r="18" spans="3:9" ht="27" customHeight="1" x14ac:dyDescent="0.35">
      <c r="C18" s="95" t="s">
        <v>151</v>
      </c>
      <c r="D18" s="96"/>
      <c r="E18" s="96"/>
      <c r="F18" s="96"/>
      <c r="G18" s="96" t="s">
        <v>22</v>
      </c>
      <c r="H18" s="96"/>
      <c r="I18" s="97"/>
    </row>
    <row r="19" spans="3:9" ht="48" customHeight="1" x14ac:dyDescent="0.35">
      <c r="C19" s="54" t="s">
        <v>63</v>
      </c>
      <c r="D19" s="55" t="s">
        <v>64</v>
      </c>
      <c r="E19" s="55" t="s">
        <v>117</v>
      </c>
      <c r="F19" s="55" t="s">
        <v>118</v>
      </c>
      <c r="G19" s="96" t="s">
        <v>65</v>
      </c>
      <c r="H19" s="96"/>
      <c r="I19" s="38" t="s">
        <v>66</v>
      </c>
    </row>
    <row r="20" spans="3:9" ht="24" customHeight="1" x14ac:dyDescent="0.35">
      <c r="C20" s="18" t="s">
        <v>119</v>
      </c>
      <c r="D20" s="43" t="s">
        <v>111</v>
      </c>
      <c r="E20" s="43" t="s">
        <v>111</v>
      </c>
      <c r="F20" s="43" t="s">
        <v>111</v>
      </c>
      <c r="G20" s="127" t="s">
        <v>108</v>
      </c>
      <c r="H20" s="127"/>
      <c r="I20" s="5" t="s">
        <v>108</v>
      </c>
    </row>
    <row r="21" spans="3:9" ht="15.75" customHeight="1" x14ac:dyDescent="0.35">
      <c r="C21" s="95" t="s">
        <v>24</v>
      </c>
      <c r="D21" s="96"/>
      <c r="E21" s="96"/>
      <c r="F21" s="96"/>
      <c r="G21" s="96"/>
      <c r="H21" s="96"/>
      <c r="I21" s="97"/>
    </row>
    <row r="22" spans="3:9" ht="58.5" customHeight="1" x14ac:dyDescent="0.35">
      <c r="C22" s="118" t="s">
        <v>276</v>
      </c>
      <c r="D22" s="119"/>
      <c r="E22" s="119"/>
      <c r="F22" s="119"/>
      <c r="G22" s="119"/>
      <c r="H22" s="119"/>
      <c r="I22" s="120"/>
    </row>
    <row r="23" spans="3:9" ht="15.75" customHeight="1" x14ac:dyDescent="0.35">
      <c r="C23" s="95" t="s">
        <v>25</v>
      </c>
      <c r="D23" s="96"/>
      <c r="E23" s="96"/>
      <c r="F23" s="96"/>
      <c r="G23" s="96"/>
      <c r="H23" s="96"/>
      <c r="I23" s="97"/>
    </row>
    <row r="24" spans="3:9" ht="23.25" customHeight="1" x14ac:dyDescent="0.35">
      <c r="C24" s="82" t="s">
        <v>277</v>
      </c>
      <c r="D24" s="83"/>
      <c r="E24" s="83"/>
      <c r="F24" s="83"/>
      <c r="G24" s="83"/>
      <c r="H24" s="83"/>
      <c r="I24" s="84"/>
    </row>
    <row r="25" spans="3:9" ht="15.75" customHeight="1" x14ac:dyDescent="0.35">
      <c r="C25" s="95" t="s">
        <v>26</v>
      </c>
      <c r="D25" s="96"/>
      <c r="E25" s="96"/>
      <c r="F25" s="96"/>
      <c r="G25" s="96" t="s">
        <v>27</v>
      </c>
      <c r="H25" s="96"/>
      <c r="I25" s="97"/>
    </row>
    <row r="26" spans="3:9" ht="18" customHeight="1" x14ac:dyDescent="0.35">
      <c r="C26" s="82" t="s">
        <v>85</v>
      </c>
      <c r="D26" s="83"/>
      <c r="E26" s="83"/>
      <c r="F26" s="83"/>
      <c r="G26" s="83" t="s">
        <v>122</v>
      </c>
      <c r="H26" s="83"/>
      <c r="I26" s="84"/>
    </row>
    <row r="27" spans="3:9" x14ac:dyDescent="0.35">
      <c r="C27" s="95" t="s">
        <v>28</v>
      </c>
      <c r="D27" s="96"/>
      <c r="E27" s="96"/>
      <c r="F27" s="96"/>
      <c r="G27" s="96" t="s">
        <v>29</v>
      </c>
      <c r="H27" s="96"/>
      <c r="I27" s="97"/>
    </row>
    <row r="28" spans="3:9" ht="24" customHeight="1" x14ac:dyDescent="0.35">
      <c r="C28" s="95" t="s">
        <v>30</v>
      </c>
      <c r="D28" s="96"/>
      <c r="E28" s="96" t="s">
        <v>31</v>
      </c>
      <c r="F28" s="96"/>
      <c r="G28" s="37" t="s">
        <v>30</v>
      </c>
      <c r="H28" s="37" t="s">
        <v>32</v>
      </c>
      <c r="I28" s="38" t="s">
        <v>31</v>
      </c>
    </row>
    <row r="29" spans="3:9" ht="36" customHeight="1" x14ac:dyDescent="0.35">
      <c r="C29" s="158">
        <v>537</v>
      </c>
      <c r="D29" s="83"/>
      <c r="E29" s="83">
        <v>2021</v>
      </c>
      <c r="F29" s="83"/>
      <c r="G29" s="56">
        <v>622</v>
      </c>
      <c r="H29" s="7">
        <f>(G29/C29)-1</f>
        <v>0.15828677839851024</v>
      </c>
      <c r="I29" s="41">
        <v>2024</v>
      </c>
    </row>
    <row r="30" spans="3:9" ht="24.75" customHeight="1" x14ac:dyDescent="0.35">
      <c r="C30" s="95" t="s">
        <v>33</v>
      </c>
      <c r="D30" s="96"/>
      <c r="E30" s="96"/>
      <c r="F30" s="96"/>
      <c r="G30" s="96"/>
      <c r="H30" s="96"/>
      <c r="I30" s="97"/>
    </row>
    <row r="31" spans="3:9" ht="24.75" customHeight="1" x14ac:dyDescent="0.35">
      <c r="C31" s="95" t="s">
        <v>57</v>
      </c>
      <c r="D31" s="96"/>
      <c r="E31" s="96"/>
      <c r="F31" s="96"/>
      <c r="G31" s="96" t="s">
        <v>123</v>
      </c>
      <c r="H31" s="96"/>
      <c r="I31" s="97"/>
    </row>
    <row r="32" spans="3:9" ht="26.1" customHeight="1" x14ac:dyDescent="0.35">
      <c r="C32" s="141" t="s">
        <v>34</v>
      </c>
      <c r="D32" s="142"/>
      <c r="E32" s="48" t="s">
        <v>35</v>
      </c>
      <c r="F32" s="49" t="s">
        <v>36</v>
      </c>
      <c r="G32" s="50" t="s">
        <v>34</v>
      </c>
      <c r="H32" s="48" t="s">
        <v>35</v>
      </c>
      <c r="I32" s="51" t="s">
        <v>36</v>
      </c>
    </row>
    <row r="33" spans="3:10" ht="34.5" customHeight="1" x14ac:dyDescent="0.35">
      <c r="C33" s="82" t="s">
        <v>154</v>
      </c>
      <c r="D33" s="83"/>
      <c r="E33" s="40" t="s">
        <v>125</v>
      </c>
      <c r="F33" s="40" t="s">
        <v>126</v>
      </c>
      <c r="G33" s="52" t="s">
        <v>127</v>
      </c>
      <c r="H33" s="40" t="s">
        <v>128</v>
      </c>
      <c r="I33" s="41" t="s">
        <v>129</v>
      </c>
      <c r="J33" s="17"/>
    </row>
    <row r="34" spans="3:10" ht="15" customHeight="1" x14ac:dyDescent="0.35">
      <c r="C34" s="95" t="s">
        <v>37</v>
      </c>
      <c r="D34" s="96"/>
      <c r="E34" s="96"/>
      <c r="F34" s="96"/>
      <c r="G34" s="96"/>
      <c r="H34" s="96"/>
      <c r="I34" s="97"/>
    </row>
    <row r="35" spans="3:10" ht="189.75" customHeight="1" x14ac:dyDescent="0.35">
      <c r="C35" s="186" t="s">
        <v>781</v>
      </c>
      <c r="D35" s="187"/>
      <c r="E35" s="187"/>
      <c r="F35" s="187"/>
      <c r="G35" s="187"/>
      <c r="H35" s="187"/>
      <c r="I35" s="188"/>
    </row>
    <row r="36" spans="3:10" ht="20.100000000000001" customHeight="1" x14ac:dyDescent="0.35">
      <c r="C36" s="95" t="s">
        <v>38</v>
      </c>
      <c r="D36" s="96"/>
      <c r="E36" s="96"/>
      <c r="F36" s="96"/>
      <c r="G36" s="96"/>
      <c r="H36" s="96"/>
      <c r="I36" s="97"/>
    </row>
    <row r="37" spans="3:10" ht="27.95" customHeight="1" x14ac:dyDescent="0.35">
      <c r="C37" s="36" t="s">
        <v>39</v>
      </c>
      <c r="D37" s="37" t="s">
        <v>40</v>
      </c>
      <c r="E37" s="37" t="s">
        <v>41</v>
      </c>
      <c r="F37" s="37" t="s">
        <v>59</v>
      </c>
      <c r="G37" s="37" t="s">
        <v>42</v>
      </c>
      <c r="H37" s="96" t="s">
        <v>131</v>
      </c>
      <c r="I37" s="97"/>
    </row>
    <row r="38" spans="3:10" ht="38.1" customHeight="1" x14ac:dyDescent="0.35">
      <c r="C38" s="19">
        <v>1.5621</v>
      </c>
      <c r="D38" s="7">
        <v>1.6144000000000001</v>
      </c>
      <c r="E38" s="7">
        <v>1.2117</v>
      </c>
      <c r="F38" s="7">
        <v>0.8054</v>
      </c>
      <c r="G38" s="7">
        <v>1.2523</v>
      </c>
      <c r="H38" s="83"/>
      <c r="I38" s="84"/>
    </row>
    <row r="39" spans="3:10" ht="27" customHeight="1" x14ac:dyDescent="0.35">
      <c r="C39" s="79" t="s">
        <v>60</v>
      </c>
      <c r="D39" s="80"/>
      <c r="E39" s="80"/>
      <c r="F39" s="80"/>
      <c r="G39" s="80"/>
      <c r="H39" s="80"/>
      <c r="I39" s="81"/>
    </row>
    <row r="40" spans="3:10" ht="14.1" customHeight="1" x14ac:dyDescent="0.35">
      <c r="C40" s="95" t="s">
        <v>44</v>
      </c>
      <c r="D40" s="96"/>
      <c r="E40" s="96"/>
      <c r="F40" s="96"/>
      <c r="G40" s="96" t="s">
        <v>45</v>
      </c>
      <c r="H40" s="96"/>
      <c r="I40" s="97"/>
    </row>
    <row r="41" spans="3:10" ht="28.5" customHeight="1" x14ac:dyDescent="0.35">
      <c r="C41" s="82" t="s">
        <v>278</v>
      </c>
      <c r="D41" s="83"/>
      <c r="E41" s="83"/>
      <c r="F41" s="83"/>
      <c r="G41" s="83" t="s">
        <v>279</v>
      </c>
      <c r="H41" s="83"/>
      <c r="I41" s="84"/>
    </row>
    <row r="42" spans="3:10" ht="17.100000000000001" customHeight="1" x14ac:dyDescent="0.35">
      <c r="C42" s="95" t="s">
        <v>46</v>
      </c>
      <c r="D42" s="96"/>
      <c r="E42" s="96"/>
      <c r="F42" s="96"/>
      <c r="G42" s="96" t="s">
        <v>47</v>
      </c>
      <c r="H42" s="96"/>
      <c r="I42" s="97"/>
    </row>
    <row r="43" spans="3:10" ht="28.5" customHeight="1" x14ac:dyDescent="0.35">
      <c r="C43" s="82" t="s">
        <v>178</v>
      </c>
      <c r="D43" s="83"/>
      <c r="E43" s="83"/>
      <c r="F43" s="83"/>
      <c r="G43" s="83" t="s">
        <v>159</v>
      </c>
      <c r="H43" s="83"/>
      <c r="I43" s="84"/>
    </row>
    <row r="44" spans="3:10" ht="15" customHeight="1" x14ac:dyDescent="0.35">
      <c r="C44" s="95" t="s">
        <v>48</v>
      </c>
      <c r="D44" s="96"/>
      <c r="E44" s="96"/>
      <c r="F44" s="96"/>
      <c r="G44" s="96" t="s">
        <v>49</v>
      </c>
      <c r="H44" s="96"/>
      <c r="I44" s="97"/>
    </row>
    <row r="45" spans="3:10" ht="30" customHeight="1" x14ac:dyDescent="0.35">
      <c r="C45" s="82" t="s">
        <v>280</v>
      </c>
      <c r="D45" s="83"/>
      <c r="E45" s="83"/>
      <c r="F45" s="83"/>
      <c r="G45" s="83" t="s">
        <v>281</v>
      </c>
      <c r="H45" s="83"/>
      <c r="I45" s="84"/>
    </row>
    <row r="46" spans="3:10" ht="24" customHeight="1" x14ac:dyDescent="0.35">
      <c r="C46" s="95" t="s">
        <v>50</v>
      </c>
      <c r="D46" s="96"/>
      <c r="E46" s="96"/>
      <c r="F46" s="96"/>
      <c r="G46" s="96" t="s">
        <v>51</v>
      </c>
      <c r="H46" s="96"/>
      <c r="I46" s="97"/>
    </row>
    <row r="47" spans="3:10" ht="31.5" customHeight="1" x14ac:dyDescent="0.35">
      <c r="C47" s="82" t="s">
        <v>178</v>
      </c>
      <c r="D47" s="83"/>
      <c r="E47" s="83"/>
      <c r="F47" s="83"/>
      <c r="G47" s="83" t="s">
        <v>159</v>
      </c>
      <c r="H47" s="83"/>
      <c r="I47" s="84"/>
    </row>
    <row r="48" spans="3:10" ht="14.25" customHeight="1" x14ac:dyDescent="0.35">
      <c r="C48" s="79" t="s">
        <v>67</v>
      </c>
      <c r="D48" s="80"/>
      <c r="E48" s="80"/>
      <c r="F48" s="80"/>
      <c r="G48" s="80"/>
      <c r="H48" s="80"/>
      <c r="I48" s="81"/>
    </row>
    <row r="49" spans="3:9" ht="25.5" customHeight="1" x14ac:dyDescent="0.35">
      <c r="C49" s="82" t="s">
        <v>282</v>
      </c>
      <c r="D49" s="83"/>
      <c r="E49" s="83"/>
      <c r="F49" s="83"/>
      <c r="G49" s="83"/>
      <c r="H49" s="83"/>
      <c r="I49" s="84"/>
    </row>
    <row r="50" spans="3:9" ht="16.5" customHeight="1" x14ac:dyDescent="0.35">
      <c r="C50" s="85" t="s">
        <v>52</v>
      </c>
      <c r="D50" s="86"/>
      <c r="E50" s="86"/>
      <c r="F50" s="87"/>
      <c r="G50" s="88" t="s">
        <v>68</v>
      </c>
      <c r="H50" s="86"/>
      <c r="I50" s="89"/>
    </row>
    <row r="51" spans="3:9" ht="28.5" customHeight="1" x14ac:dyDescent="0.35">
      <c r="C51" s="90" t="s">
        <v>283</v>
      </c>
      <c r="D51" s="91"/>
      <c r="E51" s="91"/>
      <c r="F51" s="92"/>
      <c r="G51" s="93" t="s">
        <v>164</v>
      </c>
      <c r="H51" s="91"/>
      <c r="I51" s="94"/>
    </row>
    <row r="52" spans="3:9" ht="16.5" customHeight="1" x14ac:dyDescent="0.35">
      <c r="C52" s="95" t="s">
        <v>53</v>
      </c>
      <c r="D52" s="96"/>
      <c r="E52" s="96"/>
      <c r="F52" s="96"/>
      <c r="G52" s="96" t="s">
        <v>54</v>
      </c>
      <c r="H52" s="96"/>
      <c r="I52" s="97"/>
    </row>
    <row r="53" spans="3:9" ht="20.25" customHeight="1" thickBot="1" x14ac:dyDescent="0.4">
      <c r="C53" s="189" t="s">
        <v>284</v>
      </c>
      <c r="D53" s="165"/>
      <c r="E53" s="165"/>
      <c r="F53" s="165"/>
      <c r="G53" s="100" t="s">
        <v>285</v>
      </c>
      <c r="H53" s="100"/>
      <c r="I53" s="101"/>
    </row>
    <row r="54" spans="3:9" ht="81" customHeight="1" thickBot="1" x14ac:dyDescent="0.4">
      <c r="C54" s="166"/>
      <c r="D54" s="167"/>
      <c r="E54" s="167"/>
      <c r="F54" s="167"/>
      <c r="G54" s="167"/>
      <c r="H54" s="167"/>
      <c r="I54" s="168"/>
    </row>
    <row r="55" spans="3:9" ht="18" customHeight="1" thickBot="1" x14ac:dyDescent="0.4">
      <c r="C55" s="161" t="s">
        <v>55</v>
      </c>
      <c r="D55" s="162"/>
      <c r="E55" s="162"/>
      <c r="F55" s="162"/>
      <c r="G55" s="162"/>
      <c r="H55" s="162"/>
      <c r="I55" s="163"/>
    </row>
  </sheetData>
  <mergeCells count="75">
    <mergeCell ref="C55:I55"/>
    <mergeCell ref="C48:I48"/>
    <mergeCell ref="C49:I49"/>
    <mergeCell ref="C50:F50"/>
    <mergeCell ref="G50:I50"/>
    <mergeCell ref="C51:F51"/>
    <mergeCell ref="G51:I51"/>
    <mergeCell ref="C52:F52"/>
    <mergeCell ref="G52:I52"/>
    <mergeCell ref="C53:F53"/>
    <mergeCell ref="G53:I53"/>
    <mergeCell ref="C54:I54"/>
    <mergeCell ref="C45:F45"/>
    <mergeCell ref="G45:I45"/>
    <mergeCell ref="C46:F46"/>
    <mergeCell ref="G46:I46"/>
    <mergeCell ref="C47:F47"/>
    <mergeCell ref="G47:I47"/>
    <mergeCell ref="C42:F42"/>
    <mergeCell ref="G42:I42"/>
    <mergeCell ref="C43:F43"/>
    <mergeCell ref="G43:I43"/>
    <mergeCell ref="C44:F44"/>
    <mergeCell ref="G44:I44"/>
    <mergeCell ref="H38:I38"/>
    <mergeCell ref="C39:I39"/>
    <mergeCell ref="C40:F40"/>
    <mergeCell ref="G40:I40"/>
    <mergeCell ref="C41:F41"/>
    <mergeCell ref="G41:I41"/>
    <mergeCell ref="H37:I37"/>
    <mergeCell ref="C28:D28"/>
    <mergeCell ref="E28:F28"/>
    <mergeCell ref="C29:D29"/>
    <mergeCell ref="E29:F29"/>
    <mergeCell ref="C30:I30"/>
    <mergeCell ref="C31:F31"/>
    <mergeCell ref="G31:I31"/>
    <mergeCell ref="C32:D32"/>
    <mergeCell ref="C33:D33"/>
    <mergeCell ref="C34:I34"/>
    <mergeCell ref="C35:I35"/>
    <mergeCell ref="C36:I36"/>
    <mergeCell ref="C25:F25"/>
    <mergeCell ref="G25:I25"/>
    <mergeCell ref="C26:F26"/>
    <mergeCell ref="G26:I26"/>
    <mergeCell ref="C27:F27"/>
    <mergeCell ref="G27:I27"/>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H11:I11"/>
    <mergeCell ref="C12:I12"/>
  </mergeCells>
  <conditionalFormatting sqref="C38:D38 F38:G38">
    <cfRule type="containsText" dxfId="294" priority="5" operator="containsText" text="NO APLICA">
      <formula>NOT(ISERROR(SEARCH("NO APLICA",C38)))</formula>
    </cfRule>
    <cfRule type="cellIs" dxfId="293" priority="6" operator="lessThan">
      <formula>0.5</formula>
    </cfRule>
    <cfRule type="cellIs" dxfId="292" priority="7" operator="between">
      <formula>0.5</formula>
      <formula>0.7</formula>
    </cfRule>
    <cfRule type="cellIs" dxfId="291" priority="8" operator="greaterThan">
      <formula>0.7</formula>
    </cfRule>
  </conditionalFormatting>
  <conditionalFormatting sqref="E38">
    <cfRule type="containsText" dxfId="290" priority="1" operator="containsText" text="NO APLICA">
      <formula>NOT(ISERROR(SEARCH("NO APLICA",E38)))</formula>
    </cfRule>
    <cfRule type="cellIs" dxfId="289" priority="2" operator="lessThan">
      <formula>0.5</formula>
    </cfRule>
    <cfRule type="cellIs" dxfId="288" priority="3" operator="between">
      <formula>0.5</formula>
      <formula>0.7</formula>
    </cfRule>
    <cfRule type="cellIs" dxfId="287" priority="4" operator="greaterThan">
      <formula>0.7</formula>
    </cfRule>
  </conditionalFormatting>
  <hyperlinks>
    <hyperlink ref="C53" r:id="rId1" xr:uid="{81D0A715-76E9-4B70-A5B8-749FC69E7A13}"/>
  </hyperlinks>
  <printOptions horizontalCentered="1"/>
  <pageMargins left="0.23622047244094488" right="0.23622047244094488" top="0.55118110236220474" bottom="0.74803149606299213" header="0.31496062992125984" footer="0.31496062992125984"/>
  <pageSetup scale="85" fitToHeight="0" orientation="portrait" r:id="rId2"/>
  <rowBreaks count="1" manualBreakCount="1">
    <brk id="31" min="1" max="9" man="1"/>
  </rowBreaks>
  <drawing r:id="rId3"/>
  <extLst>
    <ext xmlns:x14="http://schemas.microsoft.com/office/spreadsheetml/2009/9/main" uri="{05C60535-1F16-4fd2-B633-F4F36F0B64E0}">
      <x14:sparklineGroups xmlns:xm="http://schemas.microsoft.com/office/excel/2006/main">
        <x14:sparklineGroup type="column" displayEmptyCellsAs="gap" xr2:uid="{995CCE63-D466-4725-8A96-A7BD6BABD85B}">
          <x14:colorSeries rgb="FF376092"/>
          <x14:colorNegative rgb="FFD00000"/>
          <x14:colorAxis rgb="FF000000"/>
          <x14:colorMarkers rgb="FFD00000"/>
          <x14:colorFirst rgb="FFD00000"/>
          <x14:colorLast rgb="FFD00000"/>
          <x14:colorHigh rgb="FFD00000"/>
          <x14:colorLow rgb="FFD00000"/>
          <x14:sparklines>
            <x14:sparkline>
              <xm:f>'COMP 4.1.1.6.3'!C38:G38</xm:f>
              <xm:sqref>H38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991A0-D66A-48F1-8097-77C511A4277A}">
  <sheetPr>
    <pageSetUpPr fitToPage="1"/>
  </sheetPr>
  <dimension ref="C1:R55"/>
  <sheetViews>
    <sheetView showGridLines="0" view="pageBreakPreview" topLeftCell="A25" zoomScale="87" zoomScaleNormal="96" zoomScaleSheetLayoutView="87" workbookViewId="0">
      <selection activeCell="H38" sqref="H38:I38"/>
    </sheetView>
  </sheetViews>
  <sheetFormatPr baseColWidth="10" defaultColWidth="11.42578125" defaultRowHeight="18" x14ac:dyDescent="0.35"/>
  <cols>
    <col min="1" max="1" width="11.42578125" style="1"/>
    <col min="2" max="2" width="0.5703125" style="1" customWidth="1"/>
    <col min="3" max="4" width="14.7109375" style="1" customWidth="1"/>
    <col min="5" max="6" width="15.85546875" style="1" customWidth="1"/>
    <col min="7" max="7" width="15.7109375" style="1" customWidth="1"/>
    <col min="8" max="8" width="18" style="1" customWidth="1"/>
    <col min="9" max="9" width="25.7109375" style="1" customWidth="1"/>
    <col min="10" max="10" width="0.28515625" style="1" customWidth="1"/>
    <col min="11" max="16384" width="11.42578125" style="1"/>
  </cols>
  <sheetData>
    <row r="1" spans="3:18" ht="4.5"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131" t="s">
        <v>98</v>
      </c>
      <c r="D5" s="132"/>
      <c r="E5" s="132"/>
      <c r="F5" s="132"/>
      <c r="G5" s="132"/>
      <c r="H5" s="132"/>
      <c r="I5" s="133"/>
      <c r="K5" s="2"/>
      <c r="L5" s="2"/>
      <c r="M5" s="2"/>
      <c r="N5" s="2"/>
      <c r="O5" s="2"/>
      <c r="P5" s="2"/>
      <c r="Q5" s="2"/>
      <c r="R5" s="2"/>
    </row>
    <row r="6" spans="3:18" ht="18.95" customHeight="1" x14ac:dyDescent="0.35">
      <c r="C6" s="95" t="s">
        <v>0</v>
      </c>
      <c r="D6" s="96"/>
      <c r="E6" s="96"/>
      <c r="F6" s="96"/>
      <c r="G6" s="96"/>
      <c r="H6" s="96"/>
      <c r="I6" s="97"/>
      <c r="K6" s="2"/>
      <c r="L6" s="2"/>
      <c r="M6" s="2"/>
      <c r="N6" s="2"/>
      <c r="O6" s="2"/>
      <c r="P6" s="2"/>
      <c r="Q6" s="2"/>
      <c r="R6" s="2"/>
    </row>
    <row r="7" spans="3:18" ht="31.5" customHeight="1" x14ac:dyDescent="0.35">
      <c r="C7" s="152" t="s">
        <v>286</v>
      </c>
      <c r="D7" s="153"/>
      <c r="E7" s="153"/>
      <c r="F7" s="153"/>
      <c r="G7" s="153"/>
      <c r="H7" s="153"/>
      <c r="I7" s="154"/>
      <c r="K7" s="3"/>
      <c r="L7" s="3"/>
      <c r="M7" s="3"/>
      <c r="N7" s="3"/>
      <c r="O7" s="3"/>
      <c r="P7" s="3"/>
      <c r="Q7" s="3"/>
      <c r="R7" s="3"/>
    </row>
    <row r="8" spans="3:18" ht="36.75" customHeight="1" x14ac:dyDescent="0.35">
      <c r="C8" s="95" t="s">
        <v>56</v>
      </c>
      <c r="D8" s="96"/>
      <c r="E8" s="96"/>
      <c r="F8" s="96"/>
      <c r="G8" s="96" t="s">
        <v>61</v>
      </c>
      <c r="H8" s="96"/>
      <c r="I8" s="38" t="s">
        <v>1</v>
      </c>
      <c r="K8" s="4"/>
      <c r="L8" s="4"/>
      <c r="M8" s="4"/>
      <c r="N8" s="4"/>
      <c r="O8" s="4"/>
      <c r="P8" s="4"/>
      <c r="Q8" s="4"/>
      <c r="R8" s="4"/>
    </row>
    <row r="9" spans="3:18" ht="43.5" customHeight="1" x14ac:dyDescent="0.35">
      <c r="C9" s="82" t="s">
        <v>144</v>
      </c>
      <c r="D9" s="83"/>
      <c r="E9" s="83"/>
      <c r="F9" s="83"/>
      <c r="G9" s="83" t="s">
        <v>101</v>
      </c>
      <c r="H9" s="83"/>
      <c r="I9" s="41" t="s">
        <v>287</v>
      </c>
      <c r="K9" s="3"/>
      <c r="L9" s="3"/>
      <c r="M9" s="3"/>
      <c r="N9" s="3"/>
      <c r="O9" s="3"/>
      <c r="P9" s="3"/>
      <c r="Q9" s="3"/>
      <c r="R9" s="3"/>
    </row>
    <row r="10" spans="3:18" ht="24" customHeight="1" x14ac:dyDescent="0.35">
      <c r="C10" s="95" t="s">
        <v>2</v>
      </c>
      <c r="D10" s="96"/>
      <c r="E10" s="96"/>
      <c r="F10" s="96"/>
      <c r="G10" s="96" t="s">
        <v>3</v>
      </c>
      <c r="H10" s="96"/>
      <c r="I10" s="97"/>
      <c r="K10" s="4"/>
      <c r="L10" s="4"/>
      <c r="M10" s="4"/>
      <c r="N10" s="4"/>
      <c r="O10" s="4"/>
      <c r="P10" s="4"/>
      <c r="Q10" s="4"/>
      <c r="R10" s="4"/>
    </row>
    <row r="11" spans="3:18" ht="54.75" customHeight="1" x14ac:dyDescent="0.35">
      <c r="C11" s="53" t="s">
        <v>105</v>
      </c>
      <c r="D11" s="155" t="s">
        <v>106</v>
      </c>
      <c r="E11" s="156"/>
      <c r="F11" s="157"/>
      <c r="G11" s="40" t="s">
        <v>273</v>
      </c>
      <c r="H11" s="184" t="s">
        <v>274</v>
      </c>
      <c r="I11" s="185"/>
    </row>
    <row r="12" spans="3:18" ht="17.100000000000001" customHeight="1" x14ac:dyDescent="0.35">
      <c r="C12" s="95" t="s">
        <v>4</v>
      </c>
      <c r="D12" s="96"/>
      <c r="E12" s="96"/>
      <c r="F12" s="96"/>
      <c r="G12" s="96"/>
      <c r="H12" s="96"/>
      <c r="I12" s="97"/>
    </row>
    <row r="13" spans="3:18" ht="25.5" customHeight="1" x14ac:dyDescent="0.35">
      <c r="C13" s="36" t="s">
        <v>5</v>
      </c>
      <c r="D13" s="96" t="s">
        <v>6</v>
      </c>
      <c r="E13" s="96"/>
      <c r="F13" s="37" t="s">
        <v>7</v>
      </c>
      <c r="G13" s="37" t="s">
        <v>62</v>
      </c>
      <c r="H13" s="37" t="s">
        <v>8</v>
      </c>
      <c r="I13" s="38" t="s">
        <v>9</v>
      </c>
    </row>
    <row r="14" spans="3:18" ht="18.95" customHeight="1" x14ac:dyDescent="0.35">
      <c r="C14" s="18" t="s">
        <v>148</v>
      </c>
      <c r="D14" s="127" t="s">
        <v>149</v>
      </c>
      <c r="E14" s="127"/>
      <c r="F14" s="43" t="s">
        <v>275</v>
      </c>
      <c r="G14" s="43" t="s">
        <v>112</v>
      </c>
      <c r="H14" s="43" t="s">
        <v>148</v>
      </c>
      <c r="I14" s="5" t="s">
        <v>113</v>
      </c>
    </row>
    <row r="15" spans="3:18" ht="16.5" customHeight="1" x14ac:dyDescent="0.35">
      <c r="C15" s="128" t="s">
        <v>11</v>
      </c>
      <c r="D15" s="129"/>
      <c r="E15" s="129"/>
      <c r="F15" s="129"/>
      <c r="G15" s="129"/>
      <c r="H15" s="96" t="s">
        <v>12</v>
      </c>
      <c r="I15" s="97"/>
    </row>
    <row r="16" spans="3:18" ht="16.5" customHeight="1" x14ac:dyDescent="0.35">
      <c r="C16" s="6" t="s">
        <v>13</v>
      </c>
      <c r="D16" s="130" t="s">
        <v>14</v>
      </c>
      <c r="E16" s="130"/>
      <c r="F16" s="44" t="s">
        <v>15</v>
      </c>
      <c r="G16" s="37" t="s">
        <v>7</v>
      </c>
      <c r="H16" s="37" t="s">
        <v>16</v>
      </c>
      <c r="I16" s="38" t="s">
        <v>17</v>
      </c>
    </row>
    <row r="17" spans="3:9" ht="21" customHeight="1" x14ac:dyDescent="0.35">
      <c r="C17" s="39" t="s">
        <v>18</v>
      </c>
      <c r="D17" s="83" t="s">
        <v>114</v>
      </c>
      <c r="E17" s="83"/>
      <c r="F17" s="40" t="s">
        <v>115</v>
      </c>
      <c r="G17" s="40" t="s">
        <v>20</v>
      </c>
      <c r="H17" s="40" t="s">
        <v>18</v>
      </c>
      <c r="I17" s="41" t="s">
        <v>150</v>
      </c>
    </row>
    <row r="18" spans="3:9" ht="35.25" customHeight="1" x14ac:dyDescent="0.35">
      <c r="C18" s="95" t="s">
        <v>151</v>
      </c>
      <c r="D18" s="96"/>
      <c r="E18" s="96"/>
      <c r="F18" s="96"/>
      <c r="G18" s="96" t="s">
        <v>22</v>
      </c>
      <c r="H18" s="96"/>
      <c r="I18" s="97"/>
    </row>
    <row r="19" spans="3:9" ht="46.5" customHeight="1" x14ac:dyDescent="0.35">
      <c r="C19" s="54" t="s">
        <v>63</v>
      </c>
      <c r="D19" s="55" t="s">
        <v>64</v>
      </c>
      <c r="E19" s="55" t="s">
        <v>117</v>
      </c>
      <c r="F19" s="55" t="s">
        <v>118</v>
      </c>
      <c r="G19" s="96" t="s">
        <v>65</v>
      </c>
      <c r="H19" s="96"/>
      <c r="I19" s="38" t="s">
        <v>66</v>
      </c>
    </row>
    <row r="20" spans="3:9" ht="23.25" customHeight="1" x14ac:dyDescent="0.35">
      <c r="C20" s="18" t="s">
        <v>119</v>
      </c>
      <c r="D20" s="43" t="s">
        <v>111</v>
      </c>
      <c r="E20" s="43" t="s">
        <v>111</v>
      </c>
      <c r="F20" s="43" t="s">
        <v>111</v>
      </c>
      <c r="G20" s="127" t="s">
        <v>108</v>
      </c>
      <c r="H20" s="127"/>
      <c r="I20" s="5" t="s">
        <v>148</v>
      </c>
    </row>
    <row r="21" spans="3:9" ht="15.75" customHeight="1" x14ac:dyDescent="0.35">
      <c r="C21" s="95" t="s">
        <v>24</v>
      </c>
      <c r="D21" s="96"/>
      <c r="E21" s="96"/>
      <c r="F21" s="96"/>
      <c r="G21" s="96"/>
      <c r="H21" s="96"/>
      <c r="I21" s="97"/>
    </row>
    <row r="22" spans="3:9" ht="64.5" customHeight="1" x14ac:dyDescent="0.35">
      <c r="C22" s="118" t="s">
        <v>288</v>
      </c>
      <c r="D22" s="119"/>
      <c r="E22" s="119"/>
      <c r="F22" s="119"/>
      <c r="G22" s="119"/>
      <c r="H22" s="119"/>
      <c r="I22" s="120"/>
    </row>
    <row r="23" spans="3:9" ht="15.75" customHeight="1" x14ac:dyDescent="0.35">
      <c r="C23" s="95" t="s">
        <v>25</v>
      </c>
      <c r="D23" s="96"/>
      <c r="E23" s="96"/>
      <c r="F23" s="96"/>
      <c r="G23" s="96"/>
      <c r="H23" s="96"/>
      <c r="I23" s="97"/>
    </row>
    <row r="24" spans="3:9" ht="36.75" customHeight="1" x14ac:dyDescent="0.35">
      <c r="C24" s="82" t="s">
        <v>289</v>
      </c>
      <c r="D24" s="83"/>
      <c r="E24" s="83"/>
      <c r="F24" s="83"/>
      <c r="G24" s="83"/>
      <c r="H24" s="83"/>
      <c r="I24" s="84"/>
    </row>
    <row r="25" spans="3:9" ht="15.75" customHeight="1" x14ac:dyDescent="0.35">
      <c r="C25" s="95" t="s">
        <v>26</v>
      </c>
      <c r="D25" s="96"/>
      <c r="E25" s="96"/>
      <c r="F25" s="96"/>
      <c r="G25" s="96" t="s">
        <v>27</v>
      </c>
      <c r="H25" s="96"/>
      <c r="I25" s="97"/>
    </row>
    <row r="26" spans="3:9" ht="24.75" customHeight="1" x14ac:dyDescent="0.35">
      <c r="C26" s="82" t="s">
        <v>85</v>
      </c>
      <c r="D26" s="83"/>
      <c r="E26" s="83"/>
      <c r="F26" s="83"/>
      <c r="G26" s="83" t="s">
        <v>122</v>
      </c>
      <c r="H26" s="83"/>
      <c r="I26" s="84"/>
    </row>
    <row r="27" spans="3:9" x14ac:dyDescent="0.35">
      <c r="C27" s="95" t="s">
        <v>28</v>
      </c>
      <c r="D27" s="96"/>
      <c r="E27" s="96"/>
      <c r="F27" s="96"/>
      <c r="G27" s="96" t="s">
        <v>29</v>
      </c>
      <c r="H27" s="96"/>
      <c r="I27" s="97"/>
    </row>
    <row r="28" spans="3:9" ht="24" customHeight="1" x14ac:dyDescent="0.35">
      <c r="C28" s="95" t="s">
        <v>30</v>
      </c>
      <c r="D28" s="96"/>
      <c r="E28" s="96" t="s">
        <v>31</v>
      </c>
      <c r="F28" s="96"/>
      <c r="G28" s="37" t="s">
        <v>30</v>
      </c>
      <c r="H28" s="37" t="s">
        <v>32</v>
      </c>
      <c r="I28" s="38" t="s">
        <v>31</v>
      </c>
    </row>
    <row r="29" spans="3:9" ht="21.75" customHeight="1" x14ac:dyDescent="0.35">
      <c r="C29" s="158">
        <v>340</v>
      </c>
      <c r="D29" s="83"/>
      <c r="E29" s="83">
        <v>2021</v>
      </c>
      <c r="F29" s="83"/>
      <c r="G29" s="56">
        <v>425</v>
      </c>
      <c r="H29" s="7">
        <f>(G29/C29)-1</f>
        <v>0.25</v>
      </c>
      <c r="I29" s="41">
        <v>2024</v>
      </c>
    </row>
    <row r="30" spans="3:9" ht="19.5" customHeight="1" x14ac:dyDescent="0.35">
      <c r="C30" s="95" t="s">
        <v>33</v>
      </c>
      <c r="D30" s="96"/>
      <c r="E30" s="96"/>
      <c r="F30" s="96"/>
      <c r="G30" s="96"/>
      <c r="H30" s="96"/>
      <c r="I30" s="97"/>
    </row>
    <row r="31" spans="3:9" ht="27.75" customHeight="1" x14ac:dyDescent="0.35">
      <c r="C31" s="95" t="s">
        <v>57</v>
      </c>
      <c r="D31" s="96"/>
      <c r="E31" s="96"/>
      <c r="F31" s="96"/>
      <c r="G31" s="96" t="s">
        <v>782</v>
      </c>
      <c r="H31" s="96"/>
      <c r="I31" s="97"/>
    </row>
    <row r="32" spans="3:9" ht="26.1" customHeight="1" x14ac:dyDescent="0.35">
      <c r="C32" s="141" t="s">
        <v>34</v>
      </c>
      <c r="D32" s="142"/>
      <c r="E32" s="48" t="s">
        <v>35</v>
      </c>
      <c r="F32" s="49" t="s">
        <v>36</v>
      </c>
      <c r="G32" s="50" t="s">
        <v>34</v>
      </c>
      <c r="H32" s="48" t="s">
        <v>35</v>
      </c>
      <c r="I32" s="51" t="s">
        <v>36</v>
      </c>
    </row>
    <row r="33" spans="3:10" ht="45.95" customHeight="1" x14ac:dyDescent="0.35">
      <c r="C33" s="82" t="s">
        <v>154</v>
      </c>
      <c r="D33" s="83"/>
      <c r="E33" s="40" t="s">
        <v>125</v>
      </c>
      <c r="F33" s="40" t="s">
        <v>126</v>
      </c>
      <c r="G33" s="52" t="s">
        <v>127</v>
      </c>
      <c r="H33" s="40" t="s">
        <v>128</v>
      </c>
      <c r="I33" s="41" t="s">
        <v>129</v>
      </c>
      <c r="J33" s="17"/>
    </row>
    <row r="34" spans="3:10" ht="15" customHeight="1" x14ac:dyDescent="0.35">
      <c r="C34" s="95" t="s">
        <v>37</v>
      </c>
      <c r="D34" s="96"/>
      <c r="E34" s="96"/>
      <c r="F34" s="96"/>
      <c r="G34" s="96"/>
      <c r="H34" s="96"/>
      <c r="I34" s="97"/>
    </row>
    <row r="35" spans="3:10" ht="138.75" customHeight="1" x14ac:dyDescent="0.35">
      <c r="C35" s="118" t="s">
        <v>290</v>
      </c>
      <c r="D35" s="119"/>
      <c r="E35" s="119"/>
      <c r="F35" s="119"/>
      <c r="G35" s="119"/>
      <c r="H35" s="119"/>
      <c r="I35" s="120"/>
    </row>
    <row r="36" spans="3:10" ht="20.100000000000001" customHeight="1" x14ac:dyDescent="0.35">
      <c r="C36" s="95" t="s">
        <v>38</v>
      </c>
      <c r="D36" s="96"/>
      <c r="E36" s="96"/>
      <c r="F36" s="96"/>
      <c r="G36" s="96"/>
      <c r="H36" s="96"/>
      <c r="I36" s="97"/>
    </row>
    <row r="37" spans="3:10" ht="27.95" customHeight="1" x14ac:dyDescent="0.35">
      <c r="C37" s="36" t="s">
        <v>39</v>
      </c>
      <c r="D37" s="37" t="s">
        <v>40</v>
      </c>
      <c r="E37" s="37" t="s">
        <v>41</v>
      </c>
      <c r="F37" s="37" t="s">
        <v>59</v>
      </c>
      <c r="G37" s="37" t="s">
        <v>42</v>
      </c>
      <c r="H37" s="96" t="s">
        <v>131</v>
      </c>
      <c r="I37" s="97"/>
    </row>
    <row r="38" spans="3:10" ht="38.1" customHeight="1" x14ac:dyDescent="0.35">
      <c r="C38" s="19">
        <v>1.7850999999999999</v>
      </c>
      <c r="D38" s="7">
        <v>1.9412</v>
      </c>
      <c r="E38" s="7">
        <v>2.1781999999999999</v>
      </c>
      <c r="F38" s="7">
        <v>1.2870999999999999</v>
      </c>
      <c r="G38" s="7">
        <v>1.7976000000000001</v>
      </c>
      <c r="H38" s="83"/>
      <c r="I38" s="84"/>
    </row>
    <row r="39" spans="3:10" ht="27" customHeight="1" x14ac:dyDescent="0.35">
      <c r="C39" s="79" t="s">
        <v>60</v>
      </c>
      <c r="D39" s="80"/>
      <c r="E39" s="80"/>
      <c r="F39" s="80"/>
      <c r="G39" s="80"/>
      <c r="H39" s="80"/>
      <c r="I39" s="81"/>
    </row>
    <row r="40" spans="3:10" ht="14.1" customHeight="1" x14ac:dyDescent="0.35">
      <c r="C40" s="95" t="s">
        <v>44</v>
      </c>
      <c r="D40" s="96"/>
      <c r="E40" s="96"/>
      <c r="F40" s="96"/>
      <c r="G40" s="96" t="s">
        <v>45</v>
      </c>
      <c r="H40" s="96"/>
      <c r="I40" s="97"/>
    </row>
    <row r="41" spans="3:10" ht="28.5" customHeight="1" x14ac:dyDescent="0.35">
      <c r="C41" s="82" t="s">
        <v>291</v>
      </c>
      <c r="D41" s="83"/>
      <c r="E41" s="83"/>
      <c r="F41" s="83"/>
      <c r="G41" s="83" t="s">
        <v>292</v>
      </c>
      <c r="H41" s="83"/>
      <c r="I41" s="84"/>
    </row>
    <row r="42" spans="3:10" ht="17.100000000000001" customHeight="1" x14ac:dyDescent="0.35">
      <c r="C42" s="95" t="s">
        <v>46</v>
      </c>
      <c r="D42" s="96"/>
      <c r="E42" s="96"/>
      <c r="F42" s="96"/>
      <c r="G42" s="96" t="s">
        <v>47</v>
      </c>
      <c r="H42" s="96"/>
      <c r="I42" s="97"/>
    </row>
    <row r="43" spans="3:10" ht="28.5" customHeight="1" x14ac:dyDescent="0.35">
      <c r="C43" s="82" t="s">
        <v>178</v>
      </c>
      <c r="D43" s="83"/>
      <c r="E43" s="83"/>
      <c r="F43" s="83"/>
      <c r="G43" s="83" t="s">
        <v>293</v>
      </c>
      <c r="H43" s="83"/>
      <c r="I43" s="84"/>
    </row>
    <row r="44" spans="3:10" ht="15" customHeight="1" x14ac:dyDescent="0.35">
      <c r="C44" s="95" t="s">
        <v>48</v>
      </c>
      <c r="D44" s="96"/>
      <c r="E44" s="96"/>
      <c r="F44" s="96"/>
      <c r="G44" s="96" t="s">
        <v>49</v>
      </c>
      <c r="H44" s="96"/>
      <c r="I44" s="97"/>
    </row>
    <row r="45" spans="3:10" ht="30" customHeight="1" x14ac:dyDescent="0.35">
      <c r="C45" s="82" t="s">
        <v>294</v>
      </c>
      <c r="D45" s="83"/>
      <c r="E45" s="83"/>
      <c r="F45" s="83"/>
      <c r="G45" s="83" t="s">
        <v>295</v>
      </c>
      <c r="H45" s="83"/>
      <c r="I45" s="84"/>
    </row>
    <row r="46" spans="3:10" ht="24" customHeight="1" x14ac:dyDescent="0.35">
      <c r="C46" s="95" t="s">
        <v>50</v>
      </c>
      <c r="D46" s="96"/>
      <c r="E46" s="96"/>
      <c r="F46" s="96"/>
      <c r="G46" s="96" t="s">
        <v>51</v>
      </c>
      <c r="H46" s="96"/>
      <c r="I46" s="97"/>
    </row>
    <row r="47" spans="3:10" ht="31.5" customHeight="1" x14ac:dyDescent="0.35">
      <c r="C47" s="82" t="s">
        <v>178</v>
      </c>
      <c r="D47" s="83"/>
      <c r="E47" s="83"/>
      <c r="F47" s="83"/>
      <c r="G47" s="83" t="s">
        <v>293</v>
      </c>
      <c r="H47" s="83"/>
      <c r="I47" s="84"/>
    </row>
    <row r="48" spans="3:10" ht="14.25" customHeight="1" x14ac:dyDescent="0.35">
      <c r="C48" s="79" t="s">
        <v>67</v>
      </c>
      <c r="D48" s="80"/>
      <c r="E48" s="80"/>
      <c r="F48" s="80"/>
      <c r="G48" s="80"/>
      <c r="H48" s="80"/>
      <c r="I48" s="81"/>
    </row>
    <row r="49" spans="3:9" ht="23.25" customHeight="1" x14ac:dyDescent="0.35">
      <c r="C49" s="82" t="s">
        <v>282</v>
      </c>
      <c r="D49" s="83"/>
      <c r="E49" s="83"/>
      <c r="F49" s="83"/>
      <c r="G49" s="83"/>
      <c r="H49" s="83"/>
      <c r="I49" s="84"/>
    </row>
    <row r="50" spans="3:9" ht="16.5" customHeight="1" x14ac:dyDescent="0.35">
      <c r="C50" s="85" t="s">
        <v>52</v>
      </c>
      <c r="D50" s="86"/>
      <c r="E50" s="86"/>
      <c r="F50" s="87"/>
      <c r="G50" s="88" t="s">
        <v>68</v>
      </c>
      <c r="H50" s="86"/>
      <c r="I50" s="89"/>
    </row>
    <row r="51" spans="3:9" ht="28.5" customHeight="1" x14ac:dyDescent="0.35">
      <c r="C51" s="90" t="s">
        <v>283</v>
      </c>
      <c r="D51" s="91"/>
      <c r="E51" s="91"/>
      <c r="F51" s="92"/>
      <c r="G51" s="93" t="s">
        <v>164</v>
      </c>
      <c r="H51" s="91"/>
      <c r="I51" s="94"/>
    </row>
    <row r="52" spans="3:9" ht="16.5" customHeight="1" x14ac:dyDescent="0.35">
      <c r="C52" s="95" t="s">
        <v>53</v>
      </c>
      <c r="D52" s="96"/>
      <c r="E52" s="96"/>
      <c r="F52" s="96"/>
      <c r="G52" s="96" t="s">
        <v>54</v>
      </c>
      <c r="H52" s="96"/>
      <c r="I52" s="97"/>
    </row>
    <row r="53" spans="3:9" ht="20.25" customHeight="1" thickBot="1" x14ac:dyDescent="0.4">
      <c r="C53" s="189" t="s">
        <v>284</v>
      </c>
      <c r="D53" s="165"/>
      <c r="E53" s="165"/>
      <c r="F53" s="165"/>
      <c r="G53" s="100" t="s">
        <v>285</v>
      </c>
      <c r="H53" s="100"/>
      <c r="I53" s="101"/>
    </row>
    <row r="54" spans="3:9" ht="81.75" customHeight="1" thickBot="1" x14ac:dyDescent="0.4">
      <c r="C54" s="166"/>
      <c r="D54" s="167"/>
      <c r="E54" s="167"/>
      <c r="F54" s="167"/>
      <c r="G54" s="167"/>
      <c r="H54" s="167"/>
      <c r="I54" s="168"/>
    </row>
    <row r="55" spans="3:9" ht="18" customHeight="1" thickBot="1" x14ac:dyDescent="0.4">
      <c r="C55" s="161" t="s">
        <v>55</v>
      </c>
      <c r="D55" s="162"/>
      <c r="E55" s="162"/>
      <c r="F55" s="162"/>
      <c r="G55" s="162"/>
      <c r="H55" s="162"/>
      <c r="I55" s="163"/>
    </row>
  </sheetData>
  <mergeCells count="75">
    <mergeCell ref="C55:I55"/>
    <mergeCell ref="C48:I48"/>
    <mergeCell ref="C49:I49"/>
    <mergeCell ref="C50:F50"/>
    <mergeCell ref="G50:I50"/>
    <mergeCell ref="C51:F51"/>
    <mergeCell ref="G51:I51"/>
    <mergeCell ref="C52:F52"/>
    <mergeCell ref="G52:I52"/>
    <mergeCell ref="C53:F53"/>
    <mergeCell ref="G53:I53"/>
    <mergeCell ref="C54:I54"/>
    <mergeCell ref="C45:F45"/>
    <mergeCell ref="G45:I45"/>
    <mergeCell ref="C46:F46"/>
    <mergeCell ref="G46:I46"/>
    <mergeCell ref="C47:F47"/>
    <mergeCell ref="G47:I47"/>
    <mergeCell ref="C42:F42"/>
    <mergeCell ref="G42:I42"/>
    <mergeCell ref="C43:F43"/>
    <mergeCell ref="G43:I43"/>
    <mergeCell ref="C44:F44"/>
    <mergeCell ref="G44:I44"/>
    <mergeCell ref="H38:I38"/>
    <mergeCell ref="C39:I39"/>
    <mergeCell ref="C40:F40"/>
    <mergeCell ref="G40:I40"/>
    <mergeCell ref="C41:F41"/>
    <mergeCell ref="G41:I41"/>
    <mergeCell ref="H37:I37"/>
    <mergeCell ref="C28:D28"/>
    <mergeCell ref="E28:F28"/>
    <mergeCell ref="C29:D29"/>
    <mergeCell ref="E29:F29"/>
    <mergeCell ref="C30:I30"/>
    <mergeCell ref="C31:F31"/>
    <mergeCell ref="G31:I31"/>
    <mergeCell ref="C32:D32"/>
    <mergeCell ref="C33:D33"/>
    <mergeCell ref="C34:I34"/>
    <mergeCell ref="C35:I35"/>
    <mergeCell ref="C36:I36"/>
    <mergeCell ref="C25:F25"/>
    <mergeCell ref="G25:I25"/>
    <mergeCell ref="C26:F26"/>
    <mergeCell ref="G26:I26"/>
    <mergeCell ref="C27:F27"/>
    <mergeCell ref="G27:I27"/>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H11:I11"/>
    <mergeCell ref="C12:I12"/>
  </mergeCells>
  <conditionalFormatting sqref="C38:G38">
    <cfRule type="containsText" dxfId="286" priority="1" operator="containsText" text="NO APLICA">
      <formula>NOT(ISERROR(SEARCH("NO APLICA",C38)))</formula>
    </cfRule>
    <cfRule type="cellIs" dxfId="285" priority="2" operator="lessThan">
      <formula>0.5</formula>
    </cfRule>
    <cfRule type="cellIs" dxfId="284" priority="3" operator="between">
      <formula>0.5</formula>
      <formula>0.7</formula>
    </cfRule>
    <cfRule type="cellIs" dxfId="283" priority="4" operator="greaterThan">
      <formula>0.7</formula>
    </cfRule>
  </conditionalFormatting>
  <hyperlinks>
    <hyperlink ref="C53" r:id="rId1" xr:uid="{9908CD7D-D48F-4AB6-B614-0D35796FBD9D}"/>
  </hyperlinks>
  <printOptions horizontalCentered="1" verticalCentered="1"/>
  <pageMargins left="0.35433070866141736" right="0.35433070866141736" top="0.39370078740157483" bottom="0.35433070866141736" header="0.31496062992125984" footer="0.35433070866141736"/>
  <pageSetup scale="81" fitToHeight="0" orientation="portrait" r:id="rId2"/>
  <rowBreaks count="1" manualBreakCount="1">
    <brk id="30" min="1" max="9" man="1"/>
  </rowBreaks>
  <drawing r:id="rId3"/>
  <extLst>
    <ext xmlns:x14="http://schemas.microsoft.com/office/spreadsheetml/2009/9/main" uri="{05C60535-1F16-4fd2-B633-F4F36F0B64E0}">
      <x14:sparklineGroups xmlns:xm="http://schemas.microsoft.com/office/excel/2006/main">
        <x14:sparklineGroup type="column" displayEmptyCellsAs="gap" xr2:uid="{0E13C98A-2B8B-4163-9779-18CB722AD3F8}">
          <x14:colorSeries rgb="FF376092"/>
          <x14:colorNegative rgb="FFD00000"/>
          <x14:colorAxis rgb="FF000000"/>
          <x14:colorMarkers rgb="FFD00000"/>
          <x14:colorFirst rgb="FFD00000"/>
          <x14:colorLast rgb="FFD00000"/>
          <x14:colorHigh rgb="FFD00000"/>
          <x14:colorLow rgb="FFD00000"/>
          <x14:sparklines>
            <x14:sparkline>
              <xm:f>'ACT. 4.1.1.1.6.3'!C38:G38</xm:f>
              <xm:sqref>H38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8E4-69B9-4A30-B770-8596B376E347}">
  <sheetPr>
    <pageSetUpPr fitToPage="1"/>
  </sheetPr>
  <dimension ref="B1:Q55"/>
  <sheetViews>
    <sheetView showGridLines="0" view="pageBreakPreview" topLeftCell="A43" zoomScale="118" zoomScaleNormal="69" zoomScaleSheetLayoutView="118" workbookViewId="0">
      <selection activeCell="B49" sqref="B49:H49"/>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6" customHeight="1"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152" t="s">
        <v>296</v>
      </c>
      <c r="C7" s="153"/>
      <c r="D7" s="153"/>
      <c r="E7" s="153"/>
      <c r="F7" s="153"/>
      <c r="G7" s="153"/>
      <c r="H7" s="154"/>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3.5" customHeight="1" x14ac:dyDescent="0.35">
      <c r="B9" s="82" t="s">
        <v>144</v>
      </c>
      <c r="C9" s="83"/>
      <c r="D9" s="83"/>
      <c r="E9" s="83"/>
      <c r="F9" s="83" t="s">
        <v>101</v>
      </c>
      <c r="G9" s="83"/>
      <c r="H9" s="41" t="s">
        <v>319</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70.5" customHeight="1" x14ac:dyDescent="0.35">
      <c r="B11" s="53" t="s">
        <v>105</v>
      </c>
      <c r="C11" s="155" t="s">
        <v>106</v>
      </c>
      <c r="D11" s="156"/>
      <c r="E11" s="157"/>
      <c r="F11" s="40" t="s">
        <v>297</v>
      </c>
      <c r="G11" s="184" t="s">
        <v>298</v>
      </c>
      <c r="H11" s="185" t="s">
        <v>299</v>
      </c>
    </row>
    <row r="12" spans="2:17" ht="17.100000000000001"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16.5"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114</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15.75" customHeight="1" x14ac:dyDescent="0.35">
      <c r="B21" s="95" t="s">
        <v>24</v>
      </c>
      <c r="C21" s="96"/>
      <c r="D21" s="96"/>
      <c r="E21" s="96"/>
      <c r="F21" s="96"/>
      <c r="G21" s="96"/>
      <c r="H21" s="97"/>
    </row>
    <row r="22" spans="2:8" ht="37.5" customHeight="1" x14ac:dyDescent="0.35">
      <c r="B22" s="118" t="s">
        <v>300</v>
      </c>
      <c r="C22" s="119"/>
      <c r="D22" s="119"/>
      <c r="E22" s="119"/>
      <c r="F22" s="119"/>
      <c r="G22" s="119"/>
      <c r="H22" s="120"/>
    </row>
    <row r="23" spans="2:8" ht="15.75" customHeight="1" x14ac:dyDescent="0.35">
      <c r="B23" s="95" t="s">
        <v>25</v>
      </c>
      <c r="C23" s="96"/>
      <c r="D23" s="96"/>
      <c r="E23" s="96"/>
      <c r="F23" s="96"/>
      <c r="G23" s="96"/>
      <c r="H23" s="97"/>
    </row>
    <row r="24" spans="2:8" ht="28.5" customHeight="1" x14ac:dyDescent="0.35">
      <c r="B24" s="82" t="s">
        <v>301</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x14ac:dyDescent="0.35">
      <c r="B27" s="95" t="s">
        <v>28</v>
      </c>
      <c r="C27" s="96"/>
      <c r="D27" s="96"/>
      <c r="E27" s="96"/>
      <c r="F27" s="96" t="s">
        <v>29</v>
      </c>
      <c r="G27" s="96"/>
      <c r="H27" s="97"/>
    </row>
    <row r="28" spans="2:8" ht="30" customHeight="1" x14ac:dyDescent="0.35">
      <c r="B28" s="95" t="s">
        <v>30</v>
      </c>
      <c r="C28" s="96"/>
      <c r="D28" s="96" t="s">
        <v>31</v>
      </c>
      <c r="E28" s="96"/>
      <c r="F28" s="37" t="s">
        <v>30</v>
      </c>
      <c r="G28" s="37" t="s">
        <v>32</v>
      </c>
      <c r="H28" s="38" t="s">
        <v>31</v>
      </c>
    </row>
    <row r="29" spans="2:8" ht="30" customHeight="1" x14ac:dyDescent="0.35">
      <c r="B29" s="158">
        <v>3</v>
      </c>
      <c r="C29" s="83"/>
      <c r="D29" s="83">
        <v>2021</v>
      </c>
      <c r="E29" s="83"/>
      <c r="F29" s="56">
        <v>3</v>
      </c>
      <c r="G29" s="7">
        <f>(F29/B29)-1</f>
        <v>0</v>
      </c>
      <c r="H29" s="41">
        <v>2024</v>
      </c>
    </row>
    <row r="30" spans="2:8" ht="19.5" customHeight="1" x14ac:dyDescent="0.35">
      <c r="B30" s="95" t="s">
        <v>33</v>
      </c>
      <c r="C30" s="96"/>
      <c r="D30" s="96"/>
      <c r="E30" s="96"/>
      <c r="F30" s="96"/>
      <c r="G30" s="96"/>
      <c r="H30" s="97"/>
    </row>
    <row r="31" spans="2:8" ht="28.5" customHeight="1" x14ac:dyDescent="0.35">
      <c r="B31" s="95" t="s">
        <v>57</v>
      </c>
      <c r="C31" s="96"/>
      <c r="D31" s="96"/>
      <c r="E31" s="96"/>
      <c r="F31" s="96" t="s">
        <v>123</v>
      </c>
      <c r="G31" s="96"/>
      <c r="H31" s="97"/>
    </row>
    <row r="32" spans="2:8" ht="28.5"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38.75" customHeight="1" x14ac:dyDescent="0.35">
      <c r="B35" s="118" t="s">
        <v>302</v>
      </c>
      <c r="C35" s="119"/>
      <c r="D35" s="119"/>
      <c r="E35" s="119"/>
      <c r="F35" s="119"/>
      <c r="G35" s="119"/>
      <c r="H35" s="120"/>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t="s">
        <v>132</v>
      </c>
      <c r="C38" s="7">
        <v>0</v>
      </c>
      <c r="D38" s="7">
        <v>0</v>
      </c>
      <c r="E38" s="7" t="s">
        <v>132</v>
      </c>
      <c r="F38" s="7">
        <v>0</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303</v>
      </c>
      <c r="C41" s="83"/>
      <c r="D41" s="83"/>
      <c r="E41" s="83"/>
      <c r="F41" s="83" t="s">
        <v>304</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305</v>
      </c>
      <c r="G43" s="83"/>
      <c r="H43" s="84"/>
    </row>
    <row r="44" spans="2:9" ht="15" customHeight="1" x14ac:dyDescent="0.35">
      <c r="B44" s="95" t="s">
        <v>48</v>
      </c>
      <c r="C44" s="96"/>
      <c r="D44" s="96"/>
      <c r="E44" s="96"/>
      <c r="F44" s="96" t="s">
        <v>49</v>
      </c>
      <c r="G44" s="96"/>
      <c r="H44" s="97"/>
    </row>
    <row r="45" spans="2:9" ht="30" customHeight="1" x14ac:dyDescent="0.35">
      <c r="B45" s="82" t="s">
        <v>306</v>
      </c>
      <c r="C45" s="83"/>
      <c r="D45" s="83"/>
      <c r="E45" s="83"/>
      <c r="F45" s="83" t="s">
        <v>307</v>
      </c>
      <c r="G45" s="83"/>
      <c r="H45" s="84"/>
    </row>
    <row r="46" spans="2:9" ht="24" customHeight="1" x14ac:dyDescent="0.35">
      <c r="B46" s="95" t="s">
        <v>50</v>
      </c>
      <c r="C46" s="96"/>
      <c r="D46" s="96"/>
      <c r="E46" s="96"/>
      <c r="F46" s="96" t="s">
        <v>51</v>
      </c>
      <c r="G46" s="96"/>
      <c r="H46" s="97"/>
    </row>
    <row r="47" spans="2:9" ht="31.5" customHeight="1" x14ac:dyDescent="0.35">
      <c r="B47" s="82" t="s">
        <v>178</v>
      </c>
      <c r="C47" s="83"/>
      <c r="D47" s="83"/>
      <c r="E47" s="83"/>
      <c r="F47" s="83" t="s">
        <v>305</v>
      </c>
      <c r="G47" s="83"/>
      <c r="H47" s="84"/>
    </row>
    <row r="48" spans="2:9" ht="14.25" customHeight="1" x14ac:dyDescent="0.35">
      <c r="B48" s="79" t="s">
        <v>67</v>
      </c>
      <c r="C48" s="80"/>
      <c r="D48" s="80"/>
      <c r="E48" s="80"/>
      <c r="F48" s="80"/>
      <c r="G48" s="80"/>
      <c r="H48" s="81"/>
    </row>
    <row r="49" spans="2:8" ht="39.75" customHeight="1" x14ac:dyDescent="0.35">
      <c r="B49" s="82" t="s">
        <v>282</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283</v>
      </c>
      <c r="C51" s="91"/>
      <c r="D51" s="91"/>
      <c r="E51" s="92"/>
      <c r="F51" s="93" t="s">
        <v>164</v>
      </c>
      <c r="G51" s="91"/>
      <c r="H51" s="94"/>
    </row>
    <row r="52" spans="2:8" ht="16.5" customHeight="1" x14ac:dyDescent="0.35">
      <c r="B52" s="95" t="s">
        <v>53</v>
      </c>
      <c r="C52" s="96"/>
      <c r="D52" s="96"/>
      <c r="E52" s="96"/>
      <c r="F52" s="96" t="s">
        <v>54</v>
      </c>
      <c r="G52" s="96"/>
      <c r="H52" s="97"/>
    </row>
    <row r="53" spans="2:8" ht="20.25" customHeight="1" thickBot="1" x14ac:dyDescent="0.4">
      <c r="B53" s="189" t="s">
        <v>284</v>
      </c>
      <c r="C53" s="165"/>
      <c r="D53" s="165"/>
      <c r="E53" s="165"/>
      <c r="F53" s="100" t="s">
        <v>285</v>
      </c>
      <c r="G53" s="100"/>
      <c r="H53" s="101"/>
    </row>
    <row r="54" spans="2:8" ht="84"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282" priority="1" operator="containsText" text="NO APLICA">
      <formula>NOT(ISERROR(SEARCH("NO APLICA",B38)))</formula>
    </cfRule>
    <cfRule type="cellIs" dxfId="281" priority="2" operator="lessThan">
      <formula>0.5</formula>
    </cfRule>
    <cfRule type="cellIs" dxfId="280" priority="3" operator="between">
      <formula>0.5</formula>
      <formula>0.7</formula>
    </cfRule>
    <cfRule type="cellIs" dxfId="279" priority="4" operator="greaterThan">
      <formula>0.7</formula>
    </cfRule>
  </conditionalFormatting>
  <hyperlinks>
    <hyperlink ref="B53" r:id="rId1" xr:uid="{6E97BE73-D417-4498-A9AD-97AEF868C54A}"/>
  </hyperlinks>
  <printOptions horizontalCentered="1"/>
  <pageMargins left="0.35433070866141736" right="0.35433070866141736" top="0.35433070866141736" bottom="0.35433070866141736" header="0.31496062992125984" footer="0.31496062992125984"/>
  <pageSetup scale="83" fitToHeight="0" orientation="portrait" r:id="rId2"/>
  <rowBreaks count="1" manualBreakCount="1">
    <brk id="33" min="1" max="7" man="1"/>
  </rowBreaks>
  <drawing r:id="rId3"/>
  <extLst>
    <ext xmlns:x14="http://schemas.microsoft.com/office/spreadsheetml/2009/9/main" uri="{05C60535-1F16-4fd2-B633-F4F36F0B64E0}">
      <x14:sparklineGroups xmlns:xm="http://schemas.microsoft.com/office/excel/2006/main">
        <x14:sparklineGroup type="column" displayEmptyCellsAs="gap" xr2:uid="{0A05980E-55B0-482E-9455-E24B9CEA805B}">
          <x14:colorSeries rgb="FF376092"/>
          <x14:colorNegative rgb="FFD00000"/>
          <x14:colorAxis rgb="FF000000"/>
          <x14:colorMarkers rgb="FFD00000"/>
          <x14:colorFirst rgb="FFD00000"/>
          <x14:colorLast rgb="FFD00000"/>
          <x14:colorHigh rgb="FFD00000"/>
          <x14:colorLow rgb="FFD00000"/>
          <x14:sparklines>
            <x14:sparkline>
              <xm:f>'ACT. 4.1.1.4.1.3'!B38:F38</xm:f>
              <xm:sqref>G38</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7B113-556E-474E-9481-39BFE5FBF95B}">
  <sheetPr>
    <pageSetUpPr fitToPage="1"/>
  </sheetPr>
  <dimension ref="B1:Q55"/>
  <sheetViews>
    <sheetView showGridLines="0" view="pageBreakPreview" zoomScale="93" zoomScaleNormal="55" zoomScaleSheetLayoutView="93" workbookViewId="0">
      <selection activeCell="I47" sqref="I47"/>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3" customHeight="1"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183" t="s">
        <v>308</v>
      </c>
      <c r="C7" s="153"/>
      <c r="D7" s="153"/>
      <c r="E7" s="153"/>
      <c r="F7" s="153"/>
      <c r="G7" s="153"/>
      <c r="H7" s="154"/>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3.5" customHeight="1" x14ac:dyDescent="0.35">
      <c r="B9" s="82" t="s">
        <v>144</v>
      </c>
      <c r="C9" s="83"/>
      <c r="D9" s="83"/>
      <c r="E9" s="83"/>
      <c r="F9" s="83" t="s">
        <v>101</v>
      </c>
      <c r="G9" s="83"/>
      <c r="H9" s="41" t="s">
        <v>320</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58.5" customHeight="1" x14ac:dyDescent="0.35">
      <c r="B11" s="53" t="s">
        <v>105</v>
      </c>
      <c r="C11" s="155" t="s">
        <v>106</v>
      </c>
      <c r="D11" s="156"/>
      <c r="E11" s="157"/>
      <c r="F11" s="40" t="s">
        <v>273</v>
      </c>
      <c r="G11" s="184" t="s">
        <v>274</v>
      </c>
      <c r="H11" s="185"/>
    </row>
    <row r="12" spans="2:17" ht="17.100000000000001"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264</v>
      </c>
      <c r="F14" s="43" t="s">
        <v>112</v>
      </c>
      <c r="G14" s="43" t="s">
        <v>148</v>
      </c>
      <c r="H14" s="5" t="s">
        <v>113</v>
      </c>
    </row>
    <row r="15" spans="2:17" ht="16.5"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15.75" customHeight="1" x14ac:dyDescent="0.35">
      <c r="B21" s="95" t="s">
        <v>24</v>
      </c>
      <c r="C21" s="96"/>
      <c r="D21" s="96"/>
      <c r="E21" s="96"/>
      <c r="F21" s="96"/>
      <c r="G21" s="96"/>
      <c r="H21" s="97"/>
    </row>
    <row r="22" spans="2:8" ht="53.25" customHeight="1" x14ac:dyDescent="0.35">
      <c r="B22" s="118" t="s">
        <v>309</v>
      </c>
      <c r="C22" s="119"/>
      <c r="D22" s="119"/>
      <c r="E22" s="119"/>
      <c r="F22" s="119"/>
      <c r="G22" s="119"/>
      <c r="H22" s="120"/>
    </row>
    <row r="23" spans="2:8" ht="15.75" customHeight="1" x14ac:dyDescent="0.35">
      <c r="B23" s="95" t="s">
        <v>25</v>
      </c>
      <c r="C23" s="96"/>
      <c r="D23" s="96"/>
      <c r="E23" s="96"/>
      <c r="F23" s="96"/>
      <c r="G23" s="96"/>
      <c r="H23" s="97"/>
    </row>
    <row r="24" spans="2:8" ht="30" customHeight="1" x14ac:dyDescent="0.35">
      <c r="B24" s="82" t="s">
        <v>310</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x14ac:dyDescent="0.35">
      <c r="B27" s="95" t="s">
        <v>28</v>
      </c>
      <c r="C27" s="96"/>
      <c r="D27" s="96"/>
      <c r="E27" s="96"/>
      <c r="F27" s="96" t="s">
        <v>29</v>
      </c>
      <c r="G27" s="96"/>
      <c r="H27" s="97"/>
    </row>
    <row r="28" spans="2:8" ht="30" customHeight="1" x14ac:dyDescent="0.35">
      <c r="B28" s="95" t="s">
        <v>30</v>
      </c>
      <c r="C28" s="96"/>
      <c r="D28" s="96" t="s">
        <v>31</v>
      </c>
      <c r="E28" s="96"/>
      <c r="F28" s="37" t="s">
        <v>30</v>
      </c>
      <c r="G28" s="37" t="s">
        <v>32</v>
      </c>
      <c r="H28" s="38" t="s">
        <v>31</v>
      </c>
    </row>
    <row r="29" spans="2:8" ht="22.5" customHeight="1" x14ac:dyDescent="0.35">
      <c r="B29" s="158">
        <v>150</v>
      </c>
      <c r="C29" s="83"/>
      <c r="D29" s="83">
        <v>2021</v>
      </c>
      <c r="E29" s="83"/>
      <c r="F29" s="56">
        <v>194</v>
      </c>
      <c r="G29" s="7">
        <f>(F29/B29)-1</f>
        <v>0.29333333333333322</v>
      </c>
      <c r="H29" s="41">
        <v>2024</v>
      </c>
    </row>
    <row r="30" spans="2:8" ht="22.5" customHeight="1" x14ac:dyDescent="0.35">
      <c r="B30" s="95" t="s">
        <v>33</v>
      </c>
      <c r="C30" s="96"/>
      <c r="D30" s="96"/>
      <c r="E30" s="96"/>
      <c r="F30" s="96"/>
      <c r="G30" s="96"/>
      <c r="H30" s="97"/>
    </row>
    <row r="31" spans="2:8" ht="37.5" customHeight="1" x14ac:dyDescent="0.35">
      <c r="B31" s="95" t="s">
        <v>57</v>
      </c>
      <c r="C31" s="96"/>
      <c r="D31" s="96"/>
      <c r="E31" s="96"/>
      <c r="F31" s="96" t="s">
        <v>174</v>
      </c>
      <c r="G31" s="96"/>
      <c r="H31" s="97"/>
    </row>
    <row r="32" spans="2:8" ht="37.5" customHeight="1" x14ac:dyDescent="0.35">
      <c r="B32" s="141" t="s">
        <v>34</v>
      </c>
      <c r="C32" s="142"/>
      <c r="D32" s="48" t="s">
        <v>35</v>
      </c>
      <c r="E32" s="49" t="s">
        <v>36</v>
      </c>
      <c r="F32" s="50" t="s">
        <v>34</v>
      </c>
      <c r="G32" s="48" t="s">
        <v>35</v>
      </c>
      <c r="H32" s="51" t="s">
        <v>36</v>
      </c>
    </row>
    <row r="33" spans="2:9" ht="45.95" customHeight="1" x14ac:dyDescent="0.35">
      <c r="B33" s="82" t="s">
        <v>311</v>
      </c>
      <c r="C33" s="83"/>
      <c r="D33" s="40" t="s">
        <v>125</v>
      </c>
      <c r="E33" s="40" t="s">
        <v>312</v>
      </c>
      <c r="F33" s="52" t="s">
        <v>127</v>
      </c>
      <c r="G33" s="40" t="s">
        <v>128</v>
      </c>
      <c r="H33" s="41" t="s">
        <v>129</v>
      </c>
      <c r="I33" s="17"/>
    </row>
    <row r="34" spans="2:9" ht="15" customHeight="1" x14ac:dyDescent="0.35">
      <c r="B34" s="95" t="s">
        <v>37</v>
      </c>
      <c r="C34" s="96"/>
      <c r="D34" s="96"/>
      <c r="E34" s="96"/>
      <c r="F34" s="96"/>
      <c r="G34" s="96"/>
      <c r="H34" s="97"/>
    </row>
    <row r="35" spans="2:9" ht="125.25" customHeight="1" x14ac:dyDescent="0.35">
      <c r="B35" s="118" t="s">
        <v>313</v>
      </c>
      <c r="C35" s="119"/>
      <c r="D35" s="119"/>
      <c r="E35" s="119"/>
      <c r="F35" s="119"/>
      <c r="G35" s="119"/>
      <c r="H35" s="120"/>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47.25" customHeight="1" x14ac:dyDescent="0.35">
      <c r="B38" s="19">
        <v>1</v>
      </c>
      <c r="C38" s="7">
        <v>1</v>
      </c>
      <c r="D38" s="7">
        <v>0.4083</v>
      </c>
      <c r="E38" s="7">
        <v>0.4</v>
      </c>
      <c r="F38" s="7">
        <v>0.57569999999999999</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314</v>
      </c>
      <c r="C41" s="83"/>
      <c r="D41" s="83"/>
      <c r="E41" s="83"/>
      <c r="F41" s="83" t="s">
        <v>315</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316</v>
      </c>
      <c r="G43" s="83"/>
      <c r="H43" s="84"/>
    </row>
    <row r="44" spans="2:9" ht="15" customHeight="1" x14ac:dyDescent="0.35">
      <c r="B44" s="95" t="s">
        <v>48</v>
      </c>
      <c r="C44" s="96"/>
      <c r="D44" s="96"/>
      <c r="E44" s="96"/>
      <c r="F44" s="96" t="s">
        <v>49</v>
      </c>
      <c r="G44" s="96"/>
      <c r="H44" s="97"/>
    </row>
    <row r="45" spans="2:9" ht="30" customHeight="1" x14ac:dyDescent="0.35">
      <c r="B45" s="82" t="s">
        <v>317</v>
      </c>
      <c r="C45" s="83"/>
      <c r="D45" s="83"/>
      <c r="E45" s="83"/>
      <c r="F45" s="83" t="s">
        <v>318</v>
      </c>
      <c r="G45" s="83"/>
      <c r="H45" s="84"/>
    </row>
    <row r="46" spans="2:9" ht="24" customHeight="1" x14ac:dyDescent="0.35">
      <c r="B46" s="95" t="s">
        <v>50</v>
      </c>
      <c r="C46" s="96"/>
      <c r="D46" s="96"/>
      <c r="E46" s="96"/>
      <c r="F46" s="96" t="s">
        <v>51</v>
      </c>
      <c r="G46" s="96"/>
      <c r="H46" s="97"/>
    </row>
    <row r="47" spans="2:9" ht="31.5" customHeight="1" x14ac:dyDescent="0.35">
      <c r="B47" s="82" t="s">
        <v>178</v>
      </c>
      <c r="C47" s="83"/>
      <c r="D47" s="83"/>
      <c r="E47" s="83"/>
      <c r="F47" s="83" t="s">
        <v>316</v>
      </c>
      <c r="G47" s="83"/>
      <c r="H47" s="84"/>
    </row>
    <row r="48" spans="2:9" ht="14.25" customHeight="1" x14ac:dyDescent="0.35">
      <c r="B48" s="79" t="s">
        <v>67</v>
      </c>
      <c r="C48" s="80"/>
      <c r="D48" s="80"/>
      <c r="E48" s="80"/>
      <c r="F48" s="80"/>
      <c r="G48" s="80"/>
      <c r="H48" s="81"/>
    </row>
    <row r="49" spans="2:8" ht="23.25" customHeight="1" x14ac:dyDescent="0.35">
      <c r="B49" s="82" t="s">
        <v>282</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283</v>
      </c>
      <c r="C51" s="91"/>
      <c r="D51" s="91"/>
      <c r="E51" s="92"/>
      <c r="F51" s="93" t="s">
        <v>164</v>
      </c>
      <c r="G51" s="91"/>
      <c r="H51" s="94"/>
    </row>
    <row r="52" spans="2:8" ht="16.5" customHeight="1" x14ac:dyDescent="0.35">
      <c r="B52" s="95" t="s">
        <v>53</v>
      </c>
      <c r="C52" s="96"/>
      <c r="D52" s="96"/>
      <c r="E52" s="96"/>
      <c r="F52" s="96" t="s">
        <v>54</v>
      </c>
      <c r="G52" s="96"/>
      <c r="H52" s="97"/>
    </row>
    <row r="53" spans="2:8" ht="20.25" customHeight="1" thickBot="1" x14ac:dyDescent="0.4">
      <c r="B53" s="189" t="s">
        <v>284</v>
      </c>
      <c r="C53" s="165"/>
      <c r="D53" s="165"/>
      <c r="E53" s="165"/>
      <c r="F53" s="100" t="s">
        <v>285</v>
      </c>
      <c r="G53" s="100"/>
      <c r="H53" s="101"/>
    </row>
    <row r="54" spans="2:8" ht="87"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278" priority="1" operator="containsText" text="NO APLICA">
      <formula>NOT(ISERROR(SEARCH("NO APLICA",B38)))</formula>
    </cfRule>
    <cfRule type="cellIs" dxfId="277" priority="2" operator="greaterThan">
      <formula>1.2</formula>
    </cfRule>
    <cfRule type="cellIs" dxfId="276" priority="3" operator="lessThan">
      <formula>0.5</formula>
    </cfRule>
    <cfRule type="cellIs" dxfId="275" priority="4" operator="between">
      <formula>0.5</formula>
      <formula>0.7</formula>
    </cfRule>
    <cfRule type="cellIs" dxfId="274" priority="5" operator="greaterThan">
      <formula>0.7</formula>
    </cfRule>
  </conditionalFormatting>
  <hyperlinks>
    <hyperlink ref="B53" r:id="rId1" xr:uid="{BA1BEA3A-CFB7-491C-811F-0478F088019C}"/>
  </hyperlinks>
  <printOptions horizontalCentered="1"/>
  <pageMargins left="0.35433070866141736" right="0.35433070866141736" top="0.35433070866141736" bottom="0.35433070866141736" header="0.31496062992125984" footer="0.31496062992125984"/>
  <pageSetup scale="83" fitToHeight="0" orientation="portrait" r:id="rId2"/>
  <rowBreaks count="1" manualBreakCount="1">
    <brk id="31" min="1" max="7" man="1"/>
  </rowBreaks>
  <drawing r:id="rId3"/>
  <extLst>
    <ext xmlns:x14="http://schemas.microsoft.com/office/spreadsheetml/2009/9/main" uri="{05C60535-1F16-4fd2-B633-F4F36F0B64E0}">
      <x14:sparklineGroups xmlns:xm="http://schemas.microsoft.com/office/excel/2006/main">
        <x14:sparklineGroup type="column" displayEmptyCellsAs="gap" xr2:uid="{F42284C8-CAF3-4B31-BBD5-4E93554268B2}">
          <x14:colorSeries rgb="FF376092"/>
          <x14:colorNegative rgb="FFD00000"/>
          <x14:colorAxis rgb="FF000000"/>
          <x14:colorMarkers rgb="FFD00000"/>
          <x14:colorFirst rgb="FFD00000"/>
          <x14:colorLast rgb="FFD00000"/>
          <x14:colorHigh rgb="FFD00000"/>
          <x14:colorLow rgb="FFD00000"/>
          <x14:sparklines>
            <x14:sparkline>
              <xm:f>'ACT. 4.1.1.6.3'!B38:F38</xm:f>
              <xm:sqref>G38</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8FAC6-348A-4AE4-B38A-D44802299231}">
  <sheetPr>
    <pageSetUpPr fitToPage="1"/>
  </sheetPr>
  <dimension ref="B1:Q55"/>
  <sheetViews>
    <sheetView showGridLines="0" view="pageBreakPreview" zoomScale="112" zoomScaleNormal="96" zoomScaleSheetLayoutView="112" workbookViewId="0">
      <selection activeCell="B54" sqref="B54:H54"/>
    </sheetView>
  </sheetViews>
  <sheetFormatPr baseColWidth="10" defaultColWidth="11.42578125" defaultRowHeight="18" x14ac:dyDescent="0.35"/>
  <cols>
    <col min="1" max="1" width="11.42578125" style="1"/>
    <col min="2" max="3" width="14.7109375" style="1" customWidth="1"/>
    <col min="4" max="4" width="15.4257812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32.25" customHeight="1"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152" t="s">
        <v>321</v>
      </c>
      <c r="C7" s="153"/>
      <c r="D7" s="153"/>
      <c r="E7" s="153"/>
      <c r="F7" s="153"/>
      <c r="G7" s="153"/>
      <c r="H7" s="154"/>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32.25" customHeight="1" x14ac:dyDescent="0.35">
      <c r="B9" s="82" t="s">
        <v>144</v>
      </c>
      <c r="C9" s="83"/>
      <c r="D9" s="83"/>
      <c r="E9" s="83"/>
      <c r="F9" s="83" t="s">
        <v>101</v>
      </c>
      <c r="G9" s="83"/>
      <c r="H9" s="41" t="s">
        <v>322</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53.25" customHeight="1" x14ac:dyDescent="0.35">
      <c r="B11" s="53" t="s">
        <v>323</v>
      </c>
      <c r="C11" s="155" t="s">
        <v>106</v>
      </c>
      <c r="D11" s="156"/>
      <c r="E11" s="157"/>
      <c r="F11" s="40" t="s">
        <v>324</v>
      </c>
      <c r="G11" s="184" t="s">
        <v>325</v>
      </c>
      <c r="H11" s="185"/>
    </row>
    <row r="12" spans="2:17" ht="17.100000000000001"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16.5"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15.75" customHeight="1" x14ac:dyDescent="0.35">
      <c r="B21" s="95" t="s">
        <v>24</v>
      </c>
      <c r="C21" s="96"/>
      <c r="D21" s="96"/>
      <c r="E21" s="96"/>
      <c r="F21" s="96"/>
      <c r="G21" s="96"/>
      <c r="H21" s="97"/>
    </row>
    <row r="22" spans="2:8" ht="59.25" customHeight="1" x14ac:dyDescent="0.35">
      <c r="B22" s="118" t="s">
        <v>326</v>
      </c>
      <c r="C22" s="119"/>
      <c r="D22" s="119"/>
      <c r="E22" s="119"/>
      <c r="F22" s="119"/>
      <c r="G22" s="119"/>
      <c r="H22" s="120"/>
    </row>
    <row r="23" spans="2:8" ht="15.75" customHeight="1" x14ac:dyDescent="0.35">
      <c r="B23" s="95" t="s">
        <v>25</v>
      </c>
      <c r="C23" s="96"/>
      <c r="D23" s="96"/>
      <c r="E23" s="96"/>
      <c r="F23" s="96"/>
      <c r="G23" s="96"/>
      <c r="H23" s="97"/>
    </row>
    <row r="24" spans="2:8" ht="25.5" customHeight="1" x14ac:dyDescent="0.35">
      <c r="B24" s="82" t="s">
        <v>327</v>
      </c>
      <c r="C24" s="83"/>
      <c r="D24" s="83"/>
      <c r="E24" s="83"/>
      <c r="F24" s="83"/>
      <c r="G24" s="83"/>
      <c r="H24" s="84"/>
    </row>
    <row r="25" spans="2:8" ht="15.75" customHeight="1" x14ac:dyDescent="0.35">
      <c r="B25" s="95" t="s">
        <v>26</v>
      </c>
      <c r="C25" s="96"/>
      <c r="D25" s="96"/>
      <c r="E25" s="96"/>
      <c r="F25" s="96" t="s">
        <v>27</v>
      </c>
      <c r="G25" s="96"/>
      <c r="H25" s="97"/>
    </row>
    <row r="26" spans="2:8" ht="17.25" customHeight="1" x14ac:dyDescent="0.35">
      <c r="B26" s="82" t="s">
        <v>85</v>
      </c>
      <c r="C26" s="83"/>
      <c r="D26" s="83"/>
      <c r="E26" s="83"/>
      <c r="F26" s="83" t="s">
        <v>122</v>
      </c>
      <c r="G26" s="83"/>
      <c r="H26" s="84"/>
    </row>
    <row r="27" spans="2:8"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855</v>
      </c>
      <c r="C29" s="83"/>
      <c r="D29" s="83">
        <v>2021</v>
      </c>
      <c r="E29" s="83"/>
      <c r="F29" s="56">
        <v>1117</v>
      </c>
      <c r="G29" s="7">
        <f>(F29/B29)-1</f>
        <v>0.30643274853801161</v>
      </c>
      <c r="H29" s="41">
        <v>2024</v>
      </c>
    </row>
    <row r="30" spans="2:8" ht="19.5" customHeight="1" x14ac:dyDescent="0.35">
      <c r="B30" s="95" t="s">
        <v>33</v>
      </c>
      <c r="C30" s="96"/>
      <c r="D30" s="96"/>
      <c r="E30" s="96"/>
      <c r="F30" s="96"/>
      <c r="G30" s="96"/>
      <c r="H30" s="97"/>
    </row>
    <row r="31" spans="2:8" ht="19.5"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34.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86.75" customHeight="1" x14ac:dyDescent="0.35">
      <c r="B35" s="179" t="s">
        <v>328</v>
      </c>
      <c r="C35" s="173"/>
      <c r="D35" s="173"/>
      <c r="E35" s="173"/>
      <c r="F35" s="173"/>
      <c r="G35" s="173"/>
      <c r="H35" s="174"/>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0.44800000000000001</v>
      </c>
      <c r="C38" s="7">
        <v>0.64639999999999997</v>
      </c>
      <c r="D38" s="7">
        <v>0.51970000000000005</v>
      </c>
      <c r="E38" s="7">
        <v>0.59499999999999997</v>
      </c>
      <c r="F38" s="7">
        <v>0.5524</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329</v>
      </c>
      <c r="C41" s="83"/>
      <c r="D41" s="83"/>
      <c r="E41" s="83"/>
      <c r="F41" s="83" t="s">
        <v>330</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331</v>
      </c>
      <c r="G43" s="83"/>
      <c r="H43" s="84"/>
    </row>
    <row r="44" spans="2:9" ht="15" customHeight="1" x14ac:dyDescent="0.35">
      <c r="B44" s="95" t="s">
        <v>48</v>
      </c>
      <c r="C44" s="96"/>
      <c r="D44" s="96"/>
      <c r="E44" s="96"/>
      <c r="F44" s="96" t="s">
        <v>49</v>
      </c>
      <c r="G44" s="96"/>
      <c r="H44" s="97"/>
    </row>
    <row r="45" spans="2:9" ht="30" customHeight="1" x14ac:dyDescent="0.35">
      <c r="B45" s="82" t="s">
        <v>332</v>
      </c>
      <c r="C45" s="83"/>
      <c r="D45" s="83"/>
      <c r="E45" s="83"/>
      <c r="F45" s="83" t="s">
        <v>333</v>
      </c>
      <c r="G45" s="83"/>
      <c r="H45" s="84"/>
    </row>
    <row r="46" spans="2:9" ht="24" customHeight="1" x14ac:dyDescent="0.35">
      <c r="B46" s="95" t="s">
        <v>50</v>
      </c>
      <c r="C46" s="96"/>
      <c r="D46" s="96"/>
      <c r="E46" s="96"/>
      <c r="F46" s="96" t="s">
        <v>51</v>
      </c>
      <c r="G46" s="96"/>
      <c r="H46" s="97"/>
    </row>
    <row r="47" spans="2:9" ht="31.5" customHeight="1" x14ac:dyDescent="0.35">
      <c r="B47" s="82" t="s">
        <v>178</v>
      </c>
      <c r="C47" s="83"/>
      <c r="D47" s="83"/>
      <c r="E47" s="83"/>
      <c r="F47" s="83" t="s">
        <v>331</v>
      </c>
      <c r="G47" s="83"/>
      <c r="H47" s="84"/>
    </row>
    <row r="48" spans="2:9" ht="14.25" customHeight="1" x14ac:dyDescent="0.35">
      <c r="B48" s="79" t="s">
        <v>67</v>
      </c>
      <c r="C48" s="80"/>
      <c r="D48" s="80"/>
      <c r="E48" s="80"/>
      <c r="F48" s="80"/>
      <c r="G48" s="80"/>
      <c r="H48" s="81"/>
    </row>
    <row r="49" spans="2:8" ht="23.25" customHeight="1" x14ac:dyDescent="0.35">
      <c r="B49" s="82" t="s">
        <v>334</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335</v>
      </c>
      <c r="C51" s="91"/>
      <c r="D51" s="91"/>
      <c r="E51" s="92"/>
      <c r="F51" s="93" t="s">
        <v>164</v>
      </c>
      <c r="G51" s="91"/>
      <c r="H51" s="94"/>
    </row>
    <row r="52" spans="2:8" ht="16.5" customHeight="1" x14ac:dyDescent="0.35">
      <c r="B52" s="95" t="s">
        <v>53</v>
      </c>
      <c r="C52" s="96"/>
      <c r="D52" s="96"/>
      <c r="E52" s="96"/>
      <c r="F52" s="96" t="s">
        <v>54</v>
      </c>
      <c r="G52" s="96"/>
      <c r="H52" s="97"/>
    </row>
    <row r="53" spans="2:8" ht="20.25" customHeight="1" thickBot="1" x14ac:dyDescent="0.4">
      <c r="B53" s="189" t="s">
        <v>336</v>
      </c>
      <c r="C53" s="165"/>
      <c r="D53" s="165"/>
      <c r="E53" s="165"/>
      <c r="F53" s="100" t="s">
        <v>337</v>
      </c>
      <c r="G53" s="100"/>
      <c r="H53" s="101"/>
    </row>
    <row r="54" spans="2:8" ht="93.7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273" priority="1" operator="containsText" text="NO APLICA">
      <formula>NOT(ISERROR(SEARCH("NO APLICA",B38)))</formula>
    </cfRule>
    <cfRule type="cellIs" dxfId="272" priority="2" operator="lessThan">
      <formula>0.5</formula>
    </cfRule>
    <cfRule type="cellIs" dxfId="271" priority="3" operator="between">
      <formula>0.5</formula>
      <formula>0.7</formula>
    </cfRule>
    <cfRule type="cellIs" dxfId="270" priority="4" operator="greaterThan">
      <formula>0.7</formula>
    </cfRule>
  </conditionalFormatting>
  <hyperlinks>
    <hyperlink ref="B53" r:id="rId1" xr:uid="{BD824CB3-27AC-4225-8E05-79C3F626C21A}"/>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8BE07A71-0C49-45B0-8591-E4D7FD570A32}">
          <x14:colorSeries rgb="FF376092"/>
          <x14:colorNegative rgb="FFD00000"/>
          <x14:colorAxis rgb="FF000000"/>
          <x14:colorMarkers rgb="FFD00000"/>
          <x14:colorFirst rgb="FFD00000"/>
          <x14:colorLast rgb="FFD00000"/>
          <x14:colorHigh rgb="FFD00000"/>
          <x14:colorLow rgb="FFD00000"/>
          <x14:sparklines>
            <x14:sparkline>
              <xm:f>'COMP 4.1.1.1.2.1'!B38:F38</xm:f>
              <xm:sqref>G38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CC569-A048-46C3-96E8-50C891B70A61}">
  <sheetPr>
    <pageSetUpPr fitToPage="1"/>
  </sheetPr>
  <dimension ref="B1:Q55"/>
  <sheetViews>
    <sheetView showGridLines="0" view="pageBreakPreview" topLeftCell="A34" zoomScale="96" zoomScaleNormal="96" zoomScaleSheetLayoutView="96" workbookViewId="0">
      <selection activeCell="B54" sqref="B54:H54"/>
    </sheetView>
  </sheetViews>
  <sheetFormatPr baseColWidth="10" defaultColWidth="11.42578125" defaultRowHeight="18" x14ac:dyDescent="0.35"/>
  <cols>
    <col min="1" max="1" width="1.85546875" style="1" customWidth="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0.25"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26.25" customHeight="1" x14ac:dyDescent="0.35">
      <c r="B7" s="152" t="s">
        <v>338</v>
      </c>
      <c r="C7" s="153"/>
      <c r="D7" s="153"/>
      <c r="E7" s="153"/>
      <c r="F7" s="153"/>
      <c r="G7" s="153"/>
      <c r="H7" s="154"/>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30.75" customHeight="1" x14ac:dyDescent="0.35">
      <c r="B9" s="82" t="s">
        <v>144</v>
      </c>
      <c r="C9" s="83"/>
      <c r="D9" s="83"/>
      <c r="E9" s="83"/>
      <c r="F9" s="83" t="s">
        <v>101</v>
      </c>
      <c r="G9" s="83"/>
      <c r="H9" s="41" t="s">
        <v>339</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59.25" customHeight="1" x14ac:dyDescent="0.35">
      <c r="B11" s="53" t="s">
        <v>105</v>
      </c>
      <c r="C11" s="155" t="s">
        <v>106</v>
      </c>
      <c r="D11" s="156"/>
      <c r="E11" s="157"/>
      <c r="F11" s="58" t="s">
        <v>340</v>
      </c>
      <c r="G11" s="184" t="s">
        <v>341</v>
      </c>
      <c r="H11" s="185"/>
    </row>
    <row r="12" spans="2:17" ht="17.100000000000001"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16.5"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1.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15.75" customHeight="1" x14ac:dyDescent="0.35">
      <c r="B21" s="95" t="s">
        <v>24</v>
      </c>
      <c r="C21" s="96"/>
      <c r="D21" s="96"/>
      <c r="E21" s="96"/>
      <c r="F21" s="96"/>
      <c r="G21" s="96"/>
      <c r="H21" s="97"/>
    </row>
    <row r="22" spans="2:8" ht="45.75" customHeight="1" x14ac:dyDescent="0.35">
      <c r="B22" s="118" t="s">
        <v>342</v>
      </c>
      <c r="C22" s="119"/>
      <c r="D22" s="119"/>
      <c r="E22" s="119"/>
      <c r="F22" s="119"/>
      <c r="G22" s="119"/>
      <c r="H22" s="120"/>
    </row>
    <row r="23" spans="2:8" ht="15.75" customHeight="1" x14ac:dyDescent="0.35">
      <c r="B23" s="95" t="s">
        <v>25</v>
      </c>
      <c r="C23" s="96"/>
      <c r="D23" s="96"/>
      <c r="E23" s="96"/>
      <c r="F23" s="96"/>
      <c r="G23" s="96"/>
      <c r="H23" s="97"/>
    </row>
    <row r="24" spans="2:8" ht="27" customHeight="1" x14ac:dyDescent="0.35">
      <c r="B24" s="82" t="s">
        <v>343</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18.75" customHeight="1" x14ac:dyDescent="0.35">
      <c r="B29" s="158">
        <v>0</v>
      </c>
      <c r="C29" s="83"/>
      <c r="D29" s="83">
        <v>2021</v>
      </c>
      <c r="E29" s="83"/>
      <c r="F29" s="56">
        <v>1</v>
      </c>
      <c r="G29" s="7" t="e">
        <f>(F29/B29)-1</f>
        <v>#DIV/0!</v>
      </c>
      <c r="H29" s="41">
        <v>2024</v>
      </c>
    </row>
    <row r="30" spans="2:8" ht="19.5" customHeight="1" x14ac:dyDescent="0.35">
      <c r="B30" s="95" t="s">
        <v>33</v>
      </c>
      <c r="C30" s="96"/>
      <c r="D30" s="96"/>
      <c r="E30" s="96"/>
      <c r="F30" s="96"/>
      <c r="G30" s="96"/>
      <c r="H30" s="97"/>
    </row>
    <row r="31" spans="2:8" ht="19.5"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38.75" customHeight="1" x14ac:dyDescent="0.35">
      <c r="B35" s="179" t="s">
        <v>344</v>
      </c>
      <c r="C35" s="173"/>
      <c r="D35" s="173"/>
      <c r="E35" s="173"/>
      <c r="F35" s="173"/>
      <c r="G35" s="173"/>
      <c r="H35" s="174"/>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t="s">
        <v>132</v>
      </c>
      <c r="C38" s="7">
        <v>0</v>
      </c>
      <c r="D38" s="7" t="s">
        <v>132</v>
      </c>
      <c r="E38" s="7" t="s">
        <v>132</v>
      </c>
      <c r="F38" s="7">
        <v>0</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345</v>
      </c>
      <c r="C41" s="83"/>
      <c r="D41" s="83"/>
      <c r="E41" s="83"/>
      <c r="F41" s="83" t="s">
        <v>346</v>
      </c>
      <c r="G41" s="83"/>
      <c r="H41" s="84"/>
    </row>
    <row r="42" spans="2:9" ht="17.100000000000001" customHeight="1" x14ac:dyDescent="0.35">
      <c r="B42" s="95" t="s">
        <v>46</v>
      </c>
      <c r="C42" s="96"/>
      <c r="D42" s="96"/>
      <c r="E42" s="96"/>
      <c r="F42" s="96" t="s">
        <v>47</v>
      </c>
      <c r="G42" s="96"/>
      <c r="H42" s="97"/>
    </row>
    <row r="43" spans="2:9" ht="28.5" customHeight="1" x14ac:dyDescent="0.35">
      <c r="B43" s="82" t="s">
        <v>347</v>
      </c>
      <c r="C43" s="83"/>
      <c r="D43" s="83"/>
      <c r="E43" s="83"/>
      <c r="F43" s="83" t="s">
        <v>348</v>
      </c>
      <c r="G43" s="83"/>
      <c r="H43" s="84"/>
    </row>
    <row r="44" spans="2:9" ht="15" customHeight="1" x14ac:dyDescent="0.35">
      <c r="B44" s="95" t="s">
        <v>48</v>
      </c>
      <c r="C44" s="96"/>
      <c r="D44" s="96"/>
      <c r="E44" s="96"/>
      <c r="F44" s="96" t="s">
        <v>49</v>
      </c>
      <c r="G44" s="96"/>
      <c r="H44" s="97"/>
    </row>
    <row r="45" spans="2:9" ht="30" customHeight="1" x14ac:dyDescent="0.35">
      <c r="B45" s="82" t="s">
        <v>349</v>
      </c>
      <c r="C45" s="83"/>
      <c r="D45" s="83"/>
      <c r="E45" s="83"/>
      <c r="F45" s="83" t="s">
        <v>350</v>
      </c>
      <c r="G45" s="83"/>
      <c r="H45" s="84"/>
    </row>
    <row r="46" spans="2:9" ht="24" customHeight="1" x14ac:dyDescent="0.35">
      <c r="B46" s="95" t="s">
        <v>50</v>
      </c>
      <c r="C46" s="96"/>
      <c r="D46" s="96"/>
      <c r="E46" s="96"/>
      <c r="F46" s="96" t="s">
        <v>51</v>
      </c>
      <c r="G46" s="96"/>
      <c r="H46" s="97"/>
    </row>
    <row r="47" spans="2:9" ht="31.5" customHeight="1" x14ac:dyDescent="0.35">
      <c r="B47" s="82" t="s">
        <v>347</v>
      </c>
      <c r="C47" s="83"/>
      <c r="D47" s="83"/>
      <c r="E47" s="83"/>
      <c r="F47" s="83" t="s">
        <v>348</v>
      </c>
      <c r="G47" s="83"/>
      <c r="H47" s="84"/>
    </row>
    <row r="48" spans="2:9" ht="14.25" customHeight="1" x14ac:dyDescent="0.35">
      <c r="B48" s="79" t="s">
        <v>67</v>
      </c>
      <c r="C48" s="80"/>
      <c r="D48" s="80"/>
      <c r="E48" s="80"/>
      <c r="F48" s="80"/>
      <c r="G48" s="80"/>
      <c r="H48" s="81"/>
    </row>
    <row r="49" spans="2:8" ht="23.25" customHeight="1" x14ac:dyDescent="0.35">
      <c r="B49" s="82" t="s">
        <v>334</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335</v>
      </c>
      <c r="C51" s="91"/>
      <c r="D51" s="91"/>
      <c r="E51" s="92"/>
      <c r="F51" s="93" t="s">
        <v>164</v>
      </c>
      <c r="G51" s="91"/>
      <c r="H51" s="94"/>
    </row>
    <row r="52" spans="2:8" ht="16.5" customHeight="1" x14ac:dyDescent="0.35">
      <c r="B52" s="95" t="s">
        <v>53</v>
      </c>
      <c r="C52" s="96"/>
      <c r="D52" s="96"/>
      <c r="E52" s="96"/>
      <c r="F52" s="96" t="s">
        <v>54</v>
      </c>
      <c r="G52" s="96"/>
      <c r="H52" s="97"/>
    </row>
    <row r="53" spans="2:8" ht="20.25" customHeight="1" thickBot="1" x14ac:dyDescent="0.4">
      <c r="B53" s="189" t="s">
        <v>336</v>
      </c>
      <c r="C53" s="165"/>
      <c r="D53" s="165"/>
      <c r="E53" s="165"/>
      <c r="F53" s="100" t="s">
        <v>337</v>
      </c>
      <c r="G53" s="100"/>
      <c r="H53" s="101"/>
    </row>
    <row r="54" spans="2:8" ht="78.7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269" priority="1" operator="containsText" text="NO APLICA">
      <formula>NOT(ISERROR(SEARCH("NO APLICA",B38)))</formula>
    </cfRule>
    <cfRule type="cellIs" dxfId="268" priority="2" operator="lessThan">
      <formula>0.5</formula>
    </cfRule>
    <cfRule type="cellIs" dxfId="267" priority="3" operator="between">
      <formula>0.5</formula>
      <formula>0.7</formula>
    </cfRule>
    <cfRule type="cellIs" dxfId="266" priority="4" operator="greaterThan">
      <formula>0.7</formula>
    </cfRule>
  </conditionalFormatting>
  <hyperlinks>
    <hyperlink ref="B53" r:id="rId1" xr:uid="{C41FAF6F-2D25-4376-9D47-DB63D637AA78}"/>
  </hyperlinks>
  <printOptions horizontalCentered="1"/>
  <pageMargins left="0.23622047244094491" right="0.23622047244094491" top="0.55118110236220474" bottom="0.74803149606299213" header="0.31496062992125984" footer="0.31496062992125984"/>
  <pageSetup scale="85" fitToHeight="0" orientation="portrait" r:id="rId2"/>
  <rowBreaks count="1" manualBreakCount="1">
    <brk id="33" max="16383" man="1"/>
  </rowBreaks>
  <drawing r:id="rId3"/>
  <extLst>
    <ext xmlns:x14="http://schemas.microsoft.com/office/spreadsheetml/2009/9/main" uri="{05C60535-1F16-4fd2-B633-F4F36F0B64E0}">
      <x14:sparklineGroups xmlns:xm="http://schemas.microsoft.com/office/excel/2006/main">
        <x14:sparklineGroup type="column" displayEmptyCellsAs="gap" xr2:uid="{567ABF21-62DD-497C-8DA4-1836A3A4D25F}">
          <x14:colorSeries rgb="FF376092"/>
          <x14:colorNegative rgb="FFD00000"/>
          <x14:colorAxis rgb="FF000000"/>
          <x14:colorMarkers rgb="FFD00000"/>
          <x14:colorFirst rgb="FFD00000"/>
          <x14:colorLast rgb="FFD00000"/>
          <x14:colorHigh rgb="FFD00000"/>
          <x14:colorLow rgb="FFD00000"/>
          <x14:sparklines>
            <x14:sparkline>
              <xm:f>'ACT. 4.1.1.4.0'!B38:F38</xm:f>
              <xm:sqref>G38</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79560-5E31-428B-A6CE-CF65FA353111}">
  <sheetPr>
    <pageSetUpPr fitToPage="1"/>
  </sheetPr>
  <dimension ref="B1:Q55"/>
  <sheetViews>
    <sheetView showGridLines="0" view="pageBreakPreview" topLeftCell="A37" zoomScale="118" zoomScaleNormal="96" zoomScaleSheetLayoutView="118" workbookViewId="0">
      <selection activeCell="B54" sqref="B54:H54"/>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152" t="s">
        <v>351</v>
      </c>
      <c r="C7" s="153"/>
      <c r="D7" s="153"/>
      <c r="E7" s="153"/>
      <c r="F7" s="153"/>
      <c r="G7" s="153"/>
      <c r="H7" s="154"/>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352</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69.75" customHeight="1" x14ac:dyDescent="0.35">
      <c r="B11" s="53" t="s">
        <v>105</v>
      </c>
      <c r="C11" s="155" t="s">
        <v>106</v>
      </c>
      <c r="D11" s="156"/>
      <c r="E11" s="157"/>
      <c r="F11" s="58" t="s">
        <v>340</v>
      </c>
      <c r="G11" s="184" t="s">
        <v>353</v>
      </c>
      <c r="H11" s="185"/>
    </row>
    <row r="12" spans="2:17" ht="17.100000000000001"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16.5"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114</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15.75" customHeight="1" x14ac:dyDescent="0.35">
      <c r="B21" s="95" t="s">
        <v>24</v>
      </c>
      <c r="C21" s="96"/>
      <c r="D21" s="96"/>
      <c r="E21" s="96"/>
      <c r="F21" s="96"/>
      <c r="G21" s="96"/>
      <c r="H21" s="97"/>
    </row>
    <row r="22" spans="2:8" ht="51.75" customHeight="1" x14ac:dyDescent="0.35">
      <c r="B22" s="118" t="s">
        <v>354</v>
      </c>
      <c r="C22" s="119"/>
      <c r="D22" s="119"/>
      <c r="E22" s="119"/>
      <c r="F22" s="119"/>
      <c r="G22" s="119"/>
      <c r="H22" s="120"/>
    </row>
    <row r="23" spans="2:8" ht="15.75" customHeight="1" x14ac:dyDescent="0.35">
      <c r="B23" s="95" t="s">
        <v>25</v>
      </c>
      <c r="C23" s="96"/>
      <c r="D23" s="96"/>
      <c r="E23" s="96"/>
      <c r="F23" s="96"/>
      <c r="G23" s="96"/>
      <c r="H23" s="97"/>
    </row>
    <row r="24" spans="2:8" ht="24" customHeight="1" x14ac:dyDescent="0.35">
      <c r="B24" s="82" t="s">
        <v>355</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18.75" customHeight="1" x14ac:dyDescent="0.35">
      <c r="B29" s="158">
        <v>843</v>
      </c>
      <c r="C29" s="83"/>
      <c r="D29" s="83">
        <v>2021</v>
      </c>
      <c r="E29" s="83"/>
      <c r="F29" s="56">
        <v>1092</v>
      </c>
      <c r="G29" s="7">
        <f>(F29/B29)-1</f>
        <v>0.29537366548042709</v>
      </c>
      <c r="H29" s="41">
        <v>2024</v>
      </c>
    </row>
    <row r="30" spans="2:8" ht="19.5" customHeight="1" x14ac:dyDescent="0.35">
      <c r="B30" s="95" t="s">
        <v>33</v>
      </c>
      <c r="C30" s="96"/>
      <c r="D30" s="96"/>
      <c r="E30" s="96"/>
      <c r="F30" s="96"/>
      <c r="G30" s="96"/>
      <c r="H30" s="97"/>
    </row>
    <row r="31" spans="2:8" ht="19.5"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43.25" customHeight="1" x14ac:dyDescent="0.35">
      <c r="B35" s="179" t="s">
        <v>356</v>
      </c>
      <c r="C35" s="173"/>
      <c r="D35" s="173"/>
      <c r="E35" s="173"/>
      <c r="F35" s="173"/>
      <c r="G35" s="173"/>
      <c r="H35" s="174"/>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0.43959999999999999</v>
      </c>
      <c r="C38" s="7">
        <v>0.64839999999999998</v>
      </c>
      <c r="D38" s="7">
        <v>0.51280000000000003</v>
      </c>
      <c r="E38" s="7">
        <v>0.60440000000000005</v>
      </c>
      <c r="F38" s="7">
        <v>0.55130000000000001</v>
      </c>
      <c r="G38" s="83"/>
      <c r="H38" s="84"/>
    </row>
    <row r="39" spans="2:9" ht="27" customHeight="1" x14ac:dyDescent="0.35">
      <c r="B39" s="79" t="s">
        <v>60</v>
      </c>
      <c r="C39" s="80"/>
      <c r="D39" s="80"/>
      <c r="E39" s="80"/>
      <c r="F39" s="80"/>
      <c r="G39" s="80"/>
      <c r="H39" s="81"/>
    </row>
    <row r="40" spans="2:9" ht="16.5" customHeight="1" x14ac:dyDescent="0.35">
      <c r="B40" s="95" t="s">
        <v>44</v>
      </c>
      <c r="C40" s="96"/>
      <c r="D40" s="96"/>
      <c r="E40" s="96"/>
      <c r="F40" s="96" t="s">
        <v>45</v>
      </c>
      <c r="G40" s="96"/>
      <c r="H40" s="97"/>
    </row>
    <row r="41" spans="2:9" ht="28.5" customHeight="1" x14ac:dyDescent="0.35">
      <c r="B41" s="82" t="s">
        <v>357</v>
      </c>
      <c r="C41" s="83"/>
      <c r="D41" s="83"/>
      <c r="E41" s="83"/>
      <c r="F41" s="83" t="s">
        <v>358</v>
      </c>
      <c r="G41" s="83"/>
      <c r="H41" s="84"/>
    </row>
    <row r="42" spans="2:9" ht="17.100000000000001" customHeight="1" x14ac:dyDescent="0.35">
      <c r="B42" s="95" t="s">
        <v>46</v>
      </c>
      <c r="C42" s="96"/>
      <c r="D42" s="96"/>
      <c r="E42" s="96"/>
      <c r="F42" s="96" t="s">
        <v>47</v>
      </c>
      <c r="G42" s="96"/>
      <c r="H42" s="97"/>
    </row>
    <row r="43" spans="2:9" ht="28.5" customHeight="1" x14ac:dyDescent="0.35">
      <c r="B43" s="82" t="s">
        <v>359</v>
      </c>
      <c r="C43" s="83"/>
      <c r="D43" s="83"/>
      <c r="E43" s="83"/>
      <c r="F43" s="83" t="s">
        <v>360</v>
      </c>
      <c r="G43" s="83"/>
      <c r="H43" s="84"/>
    </row>
    <row r="44" spans="2:9" ht="15" customHeight="1" x14ac:dyDescent="0.35">
      <c r="B44" s="95" t="s">
        <v>48</v>
      </c>
      <c r="C44" s="96"/>
      <c r="D44" s="96"/>
      <c r="E44" s="96"/>
      <c r="F44" s="96" t="s">
        <v>49</v>
      </c>
      <c r="G44" s="96"/>
      <c r="H44" s="97"/>
    </row>
    <row r="45" spans="2:9" ht="30" customHeight="1" x14ac:dyDescent="0.35">
      <c r="B45" s="82" t="s">
        <v>361</v>
      </c>
      <c r="C45" s="83"/>
      <c r="D45" s="83"/>
      <c r="E45" s="83"/>
      <c r="F45" s="83" t="s">
        <v>362</v>
      </c>
      <c r="G45" s="83"/>
      <c r="H45" s="84"/>
    </row>
    <row r="46" spans="2:9" ht="24" customHeight="1" x14ac:dyDescent="0.35">
      <c r="B46" s="95" t="s">
        <v>50</v>
      </c>
      <c r="C46" s="96"/>
      <c r="D46" s="96"/>
      <c r="E46" s="96"/>
      <c r="F46" s="96" t="s">
        <v>51</v>
      </c>
      <c r="G46" s="96"/>
      <c r="H46" s="97"/>
    </row>
    <row r="47" spans="2:9" ht="31.5" customHeight="1" x14ac:dyDescent="0.35">
      <c r="B47" s="82" t="s">
        <v>359</v>
      </c>
      <c r="C47" s="83"/>
      <c r="D47" s="83"/>
      <c r="E47" s="83"/>
      <c r="F47" s="83" t="s">
        <v>360</v>
      </c>
      <c r="G47" s="83"/>
      <c r="H47" s="84"/>
    </row>
    <row r="48" spans="2:9" ht="14.25" customHeight="1" x14ac:dyDescent="0.35">
      <c r="B48" s="79" t="s">
        <v>67</v>
      </c>
      <c r="C48" s="80"/>
      <c r="D48" s="80"/>
      <c r="E48" s="80"/>
      <c r="F48" s="80"/>
      <c r="G48" s="80"/>
      <c r="H48" s="81"/>
    </row>
    <row r="49" spans="2:8" ht="23.25" customHeight="1" x14ac:dyDescent="0.35">
      <c r="B49" s="82" t="s">
        <v>334</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335</v>
      </c>
      <c r="C51" s="91"/>
      <c r="D51" s="91"/>
      <c r="E51" s="92"/>
      <c r="F51" s="93" t="s">
        <v>164</v>
      </c>
      <c r="G51" s="91"/>
      <c r="H51" s="94"/>
    </row>
    <row r="52" spans="2:8" ht="16.5" customHeight="1" x14ac:dyDescent="0.35">
      <c r="B52" s="95" t="s">
        <v>53</v>
      </c>
      <c r="C52" s="96"/>
      <c r="D52" s="96"/>
      <c r="E52" s="96"/>
      <c r="F52" s="96" t="s">
        <v>54</v>
      </c>
      <c r="G52" s="96"/>
      <c r="H52" s="97"/>
    </row>
    <row r="53" spans="2:8" ht="20.25" customHeight="1" thickBot="1" x14ac:dyDescent="0.4">
      <c r="B53" s="189" t="s">
        <v>336</v>
      </c>
      <c r="C53" s="165"/>
      <c r="D53" s="165"/>
      <c r="E53" s="165"/>
      <c r="F53" s="100" t="s">
        <v>337</v>
      </c>
      <c r="G53" s="100"/>
      <c r="H53" s="101"/>
    </row>
    <row r="54" spans="2:8" ht="66.7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265" priority="1" operator="containsText" text="NO APLICA">
      <formula>NOT(ISERROR(SEARCH("NO APLICA",B38)))</formula>
    </cfRule>
    <cfRule type="cellIs" dxfId="264" priority="2" operator="lessThan">
      <formula>0.5</formula>
    </cfRule>
    <cfRule type="cellIs" dxfId="263" priority="3" operator="between">
      <formula>0.5</formula>
      <formula>0.7</formula>
    </cfRule>
    <cfRule type="cellIs" dxfId="262" priority="4" operator="greaterThan">
      <formula>0.7</formula>
    </cfRule>
  </conditionalFormatting>
  <hyperlinks>
    <hyperlink ref="B53" r:id="rId1" xr:uid="{82BE1198-AE6F-4522-84FA-466144500D97}"/>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1338295E-974F-4A8B-B683-14B5B906C78C}">
          <x14:colorSeries rgb="FF376092"/>
          <x14:colorNegative rgb="FFD00000"/>
          <x14:colorAxis rgb="FF000000"/>
          <x14:colorMarkers rgb="FFD00000"/>
          <x14:colorFirst rgb="FFD00000"/>
          <x14:colorLast rgb="FFD00000"/>
          <x14:colorHigh rgb="FFD00000"/>
          <x14:colorLow rgb="FFD00000"/>
          <x14:sparklines>
            <x14:sparkline>
              <xm:f>'ACT 4.1.1.4.0'!B38:F38</xm:f>
              <xm:sqref>G38</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5054C-391C-46B8-9828-2765CCD319FE}">
  <sheetPr>
    <pageSetUpPr fitToPage="1"/>
  </sheetPr>
  <dimension ref="B1:Q55"/>
  <sheetViews>
    <sheetView showGridLines="0" view="pageBreakPreview" zoomScale="136" zoomScaleNormal="96" zoomScaleSheetLayoutView="136" workbookViewId="0">
      <selection activeCell="I53" sqref="I53"/>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152" t="s">
        <v>363</v>
      </c>
      <c r="C7" s="153"/>
      <c r="D7" s="153"/>
      <c r="E7" s="153"/>
      <c r="F7" s="153"/>
      <c r="G7" s="153"/>
      <c r="H7" s="154"/>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783</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69.75" customHeight="1" x14ac:dyDescent="0.35">
      <c r="B11" s="53" t="s">
        <v>105</v>
      </c>
      <c r="C11" s="155" t="s">
        <v>106</v>
      </c>
      <c r="D11" s="156"/>
      <c r="E11" s="157"/>
      <c r="F11" s="40" t="s">
        <v>297</v>
      </c>
      <c r="G11" s="184" t="s">
        <v>364</v>
      </c>
      <c r="H11" s="185"/>
    </row>
    <row r="12" spans="2:17" ht="17.100000000000001"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16.5"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114</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15.75" customHeight="1" x14ac:dyDescent="0.35">
      <c r="B21" s="95" t="s">
        <v>24</v>
      </c>
      <c r="C21" s="96"/>
      <c r="D21" s="96"/>
      <c r="E21" s="96"/>
      <c r="F21" s="96"/>
      <c r="G21" s="96"/>
      <c r="H21" s="97"/>
    </row>
    <row r="22" spans="2:8" ht="59.25" customHeight="1" x14ac:dyDescent="0.35">
      <c r="B22" s="118" t="s">
        <v>365</v>
      </c>
      <c r="C22" s="119"/>
      <c r="D22" s="119"/>
      <c r="E22" s="119"/>
      <c r="F22" s="119"/>
      <c r="G22" s="119"/>
      <c r="H22" s="120"/>
    </row>
    <row r="23" spans="2:8" ht="15.75" customHeight="1" x14ac:dyDescent="0.35">
      <c r="B23" s="95" t="s">
        <v>25</v>
      </c>
      <c r="C23" s="96"/>
      <c r="D23" s="96"/>
      <c r="E23" s="96"/>
      <c r="F23" s="96"/>
      <c r="G23" s="96"/>
      <c r="H23" s="97"/>
    </row>
    <row r="24" spans="2:8" ht="24" customHeight="1" x14ac:dyDescent="0.35">
      <c r="B24" s="82" t="s">
        <v>366</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18.75" customHeight="1" x14ac:dyDescent="0.35">
      <c r="B29" s="158">
        <v>12</v>
      </c>
      <c r="C29" s="83"/>
      <c r="D29" s="83">
        <v>2021</v>
      </c>
      <c r="E29" s="83"/>
      <c r="F29" s="56">
        <v>24</v>
      </c>
      <c r="G29" s="7">
        <f>(F29/B29)-1</f>
        <v>1</v>
      </c>
      <c r="H29" s="41">
        <v>2024</v>
      </c>
    </row>
    <row r="30" spans="2:8" ht="19.5" customHeight="1" x14ac:dyDescent="0.35">
      <c r="B30" s="95" t="s">
        <v>33</v>
      </c>
      <c r="C30" s="96"/>
      <c r="D30" s="96"/>
      <c r="E30" s="96"/>
      <c r="F30" s="96"/>
      <c r="G30" s="96"/>
      <c r="H30" s="97"/>
    </row>
    <row r="31" spans="2:8" ht="19.5"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41" customHeight="1" x14ac:dyDescent="0.35">
      <c r="B35" s="179" t="s">
        <v>367</v>
      </c>
      <c r="C35" s="173"/>
      <c r="D35" s="173"/>
      <c r="E35" s="173"/>
      <c r="F35" s="173"/>
      <c r="G35" s="173"/>
      <c r="H35" s="174"/>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48.75" customHeight="1" x14ac:dyDescent="0.35">
      <c r="B38" s="19">
        <v>0.83330000000000004</v>
      </c>
      <c r="C38" s="7">
        <v>0.66669999999999996</v>
      </c>
      <c r="D38" s="7">
        <v>0.83330000000000004</v>
      </c>
      <c r="E38" s="7">
        <v>0.16669999999999999</v>
      </c>
      <c r="F38" s="7">
        <v>0.625</v>
      </c>
      <c r="G38" s="83"/>
      <c r="H38" s="84"/>
    </row>
    <row r="39" spans="2:9" ht="27" customHeight="1" x14ac:dyDescent="0.35">
      <c r="B39" s="79" t="s">
        <v>60</v>
      </c>
      <c r="C39" s="80"/>
      <c r="D39" s="80"/>
      <c r="E39" s="80"/>
      <c r="F39" s="80"/>
      <c r="G39" s="80"/>
      <c r="H39" s="81"/>
    </row>
    <row r="40" spans="2:9" ht="16.5" customHeight="1" x14ac:dyDescent="0.35">
      <c r="B40" s="95" t="s">
        <v>44</v>
      </c>
      <c r="C40" s="96"/>
      <c r="D40" s="96"/>
      <c r="E40" s="96"/>
      <c r="F40" s="96" t="s">
        <v>45</v>
      </c>
      <c r="G40" s="96"/>
      <c r="H40" s="97"/>
    </row>
    <row r="41" spans="2:9" ht="28.5" customHeight="1" x14ac:dyDescent="0.35">
      <c r="B41" s="82" t="s">
        <v>368</v>
      </c>
      <c r="C41" s="83"/>
      <c r="D41" s="83"/>
      <c r="E41" s="83"/>
      <c r="F41" s="83" t="s">
        <v>369</v>
      </c>
      <c r="G41" s="83"/>
      <c r="H41" s="84"/>
    </row>
    <row r="42" spans="2:9" ht="17.100000000000001" customHeight="1" x14ac:dyDescent="0.35">
      <c r="B42" s="95" t="s">
        <v>46</v>
      </c>
      <c r="C42" s="96"/>
      <c r="D42" s="96"/>
      <c r="E42" s="96"/>
      <c r="F42" s="96" t="s">
        <v>47</v>
      </c>
      <c r="G42" s="96"/>
      <c r="H42" s="97"/>
    </row>
    <row r="43" spans="2:9" ht="28.5" customHeight="1" x14ac:dyDescent="0.35">
      <c r="B43" s="82" t="s">
        <v>370</v>
      </c>
      <c r="C43" s="83"/>
      <c r="D43" s="83"/>
      <c r="E43" s="83"/>
      <c r="F43" s="83" t="s">
        <v>371</v>
      </c>
      <c r="G43" s="83"/>
      <c r="H43" s="84"/>
    </row>
    <row r="44" spans="2:9" ht="15" customHeight="1" x14ac:dyDescent="0.35">
      <c r="B44" s="95" t="s">
        <v>48</v>
      </c>
      <c r="C44" s="96"/>
      <c r="D44" s="96"/>
      <c r="E44" s="96"/>
      <c r="F44" s="96" t="s">
        <v>49</v>
      </c>
      <c r="G44" s="96"/>
      <c r="H44" s="97"/>
    </row>
    <row r="45" spans="2:9" ht="30" customHeight="1" x14ac:dyDescent="0.35">
      <c r="B45" s="82" t="s">
        <v>372</v>
      </c>
      <c r="C45" s="83"/>
      <c r="D45" s="83"/>
      <c r="E45" s="83"/>
      <c r="F45" s="83" t="s">
        <v>373</v>
      </c>
      <c r="G45" s="83"/>
      <c r="H45" s="84"/>
    </row>
    <row r="46" spans="2:9" ht="24" customHeight="1" x14ac:dyDescent="0.35">
      <c r="B46" s="95" t="s">
        <v>50</v>
      </c>
      <c r="C46" s="96"/>
      <c r="D46" s="96"/>
      <c r="E46" s="96"/>
      <c r="F46" s="96" t="s">
        <v>51</v>
      </c>
      <c r="G46" s="96"/>
      <c r="H46" s="97"/>
    </row>
    <row r="47" spans="2:9" ht="31.5" customHeight="1" x14ac:dyDescent="0.35">
      <c r="B47" s="82" t="s">
        <v>370</v>
      </c>
      <c r="C47" s="83"/>
      <c r="D47" s="83"/>
      <c r="E47" s="83"/>
      <c r="F47" s="83" t="s">
        <v>371</v>
      </c>
      <c r="G47" s="83"/>
      <c r="H47" s="84"/>
    </row>
    <row r="48" spans="2:9" ht="14.25" customHeight="1" x14ac:dyDescent="0.35">
      <c r="B48" s="79" t="s">
        <v>67</v>
      </c>
      <c r="C48" s="80"/>
      <c r="D48" s="80"/>
      <c r="E48" s="80"/>
      <c r="F48" s="80"/>
      <c r="G48" s="80"/>
      <c r="H48" s="81"/>
    </row>
    <row r="49" spans="2:8" ht="23.25" customHeight="1" x14ac:dyDescent="0.35">
      <c r="B49" s="82" t="s">
        <v>334</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335</v>
      </c>
      <c r="C51" s="91"/>
      <c r="D51" s="91"/>
      <c r="E51" s="92"/>
      <c r="F51" s="93" t="s">
        <v>164</v>
      </c>
      <c r="G51" s="91"/>
      <c r="H51" s="94"/>
    </row>
    <row r="52" spans="2:8" ht="16.5" customHeight="1" x14ac:dyDescent="0.35">
      <c r="B52" s="95" t="s">
        <v>53</v>
      </c>
      <c r="C52" s="96"/>
      <c r="D52" s="96"/>
      <c r="E52" s="96"/>
      <c r="F52" s="96" t="s">
        <v>54</v>
      </c>
      <c r="G52" s="96"/>
      <c r="H52" s="97"/>
    </row>
    <row r="53" spans="2:8" ht="20.25" customHeight="1" thickBot="1" x14ac:dyDescent="0.4">
      <c r="B53" s="189" t="s">
        <v>336</v>
      </c>
      <c r="C53" s="165"/>
      <c r="D53" s="165"/>
      <c r="E53" s="165"/>
      <c r="F53" s="100" t="s">
        <v>337</v>
      </c>
      <c r="G53" s="100"/>
      <c r="H53" s="101"/>
    </row>
    <row r="54" spans="2:8" ht="83.2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261" priority="1" operator="containsText" text="NO APLICA">
      <formula>NOT(ISERROR(SEARCH("NO APLICA",B38)))</formula>
    </cfRule>
    <cfRule type="cellIs" dxfId="260" priority="2" operator="lessThan">
      <formula>0.5</formula>
    </cfRule>
    <cfRule type="cellIs" dxfId="259" priority="3" operator="between">
      <formula>0.5</formula>
      <formula>0.7</formula>
    </cfRule>
    <cfRule type="cellIs" dxfId="258" priority="4" operator="greaterThan">
      <formula>0.7</formula>
    </cfRule>
  </conditionalFormatting>
  <hyperlinks>
    <hyperlink ref="B53" r:id="rId1" xr:uid="{23BBEBA7-FD14-4650-A1F5-6825A814294E}"/>
  </hyperlinks>
  <pageMargins left="0.23622047244094488" right="0.23622047244094488" top="0.55118110236220474" bottom="0.74803149606299213" header="0.31496062992125984" footer="0.31496062992125984"/>
  <pageSetup scale="85" fitToHeight="0" orientation="portrait" r:id="rId2"/>
  <rowBreaks count="1" manualBreakCount="1">
    <brk id="31" min="1" max="7" man="1"/>
  </rowBreaks>
  <drawing r:id="rId3"/>
  <extLst>
    <ext xmlns:x14="http://schemas.microsoft.com/office/spreadsheetml/2009/9/main" uri="{05C60535-1F16-4fd2-B633-F4F36F0B64E0}">
      <x14:sparklineGroups xmlns:xm="http://schemas.microsoft.com/office/excel/2006/main">
        <x14:sparklineGroup type="column" displayEmptyCellsAs="gap" xr2:uid="{0E7B60B3-6B6E-4A50-BDCC-118BB6A1C726}">
          <x14:colorSeries rgb="FF376092"/>
          <x14:colorNegative rgb="FFD00000"/>
          <x14:colorAxis rgb="FF000000"/>
          <x14:colorMarkers rgb="FFD00000"/>
          <x14:colorFirst rgb="FFD00000"/>
          <x14:colorLast rgb="FFD00000"/>
          <x14:colorHigh rgb="FFD00000"/>
          <x14:colorLow rgb="FFD00000"/>
          <x14:sparklines>
            <x14:sparkline>
              <xm:f>'ACT 4.1.1.4.1.3'!B38:F38</xm:f>
              <xm:sqref>G38</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26352-55B7-4366-9022-8F1AD752DC3D}">
  <sheetPr>
    <pageSetUpPr fitToPage="1"/>
  </sheetPr>
  <dimension ref="B1:Q55"/>
  <sheetViews>
    <sheetView showGridLines="0" view="pageBreakPreview" zoomScale="96" zoomScaleNormal="96" zoomScaleSheetLayoutView="96" workbookViewId="0">
      <selection activeCell="I10" sqref="I10"/>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152" t="s">
        <v>374</v>
      </c>
      <c r="C7" s="153"/>
      <c r="D7" s="153"/>
      <c r="E7" s="153"/>
      <c r="F7" s="153"/>
      <c r="G7" s="153"/>
      <c r="H7" s="154"/>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375</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72" customHeight="1" x14ac:dyDescent="0.35">
      <c r="B11" s="53" t="s">
        <v>323</v>
      </c>
      <c r="C11" s="155" t="s">
        <v>106</v>
      </c>
      <c r="D11" s="156"/>
      <c r="E11" s="157"/>
      <c r="F11" s="40" t="s">
        <v>376</v>
      </c>
      <c r="G11" s="184" t="s">
        <v>377</v>
      </c>
      <c r="H11" s="185"/>
    </row>
    <row r="12" spans="2:17" ht="17.100000000000001"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16.5"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15.75" customHeight="1" x14ac:dyDescent="0.35">
      <c r="B21" s="95" t="s">
        <v>24</v>
      </c>
      <c r="C21" s="96"/>
      <c r="D21" s="96"/>
      <c r="E21" s="96"/>
      <c r="F21" s="96"/>
      <c r="G21" s="96"/>
      <c r="H21" s="97"/>
    </row>
    <row r="22" spans="2:8" ht="49.5" customHeight="1" x14ac:dyDescent="0.35">
      <c r="B22" s="118" t="s">
        <v>378</v>
      </c>
      <c r="C22" s="119"/>
      <c r="D22" s="119"/>
      <c r="E22" s="119"/>
      <c r="F22" s="119"/>
      <c r="G22" s="119"/>
      <c r="H22" s="120"/>
    </row>
    <row r="23" spans="2:8" ht="15.75" customHeight="1" x14ac:dyDescent="0.35">
      <c r="B23" s="95" t="s">
        <v>25</v>
      </c>
      <c r="C23" s="96"/>
      <c r="D23" s="96"/>
      <c r="E23" s="96"/>
      <c r="F23" s="96"/>
      <c r="G23" s="96"/>
      <c r="H23" s="97"/>
    </row>
    <row r="24" spans="2:8" ht="32.25" customHeight="1" x14ac:dyDescent="0.35">
      <c r="B24" s="82" t="s">
        <v>379</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1199</v>
      </c>
      <c r="C29" s="83"/>
      <c r="D29" s="83">
        <v>2021</v>
      </c>
      <c r="E29" s="83"/>
      <c r="F29" s="56">
        <v>4520</v>
      </c>
      <c r="G29" s="7">
        <f>(F29/B29)-1</f>
        <v>2.7698081734778981</v>
      </c>
      <c r="H29" s="41">
        <v>2024</v>
      </c>
    </row>
    <row r="30" spans="2:8" ht="19.5" customHeight="1" x14ac:dyDescent="0.35">
      <c r="B30" s="95" t="s">
        <v>33</v>
      </c>
      <c r="C30" s="96"/>
      <c r="D30" s="96"/>
      <c r="E30" s="96"/>
      <c r="F30" s="96"/>
      <c r="G30" s="96"/>
      <c r="H30" s="97"/>
    </row>
    <row r="31" spans="2:8" ht="19.5"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71" customHeight="1" x14ac:dyDescent="0.35">
      <c r="B35" s="179" t="s">
        <v>380</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1.0513999999999999</v>
      </c>
      <c r="C38" s="7">
        <v>0.99590000000000001</v>
      </c>
      <c r="D38" s="7">
        <v>0.98750000000000004</v>
      </c>
      <c r="E38" s="7">
        <v>1.4613</v>
      </c>
      <c r="F38" s="7">
        <v>1.1014999999999999</v>
      </c>
      <c r="G38" s="93"/>
      <c r="H38" s="94"/>
    </row>
    <row r="39" spans="2:9" ht="27" customHeight="1" x14ac:dyDescent="0.35">
      <c r="B39" s="175" t="s">
        <v>60</v>
      </c>
      <c r="C39" s="176"/>
      <c r="D39" s="176"/>
      <c r="E39" s="176"/>
      <c r="F39" s="176"/>
      <c r="G39" s="176"/>
      <c r="H39" s="177"/>
    </row>
    <row r="40" spans="2:9" ht="14.1" customHeight="1" x14ac:dyDescent="0.35">
      <c r="B40" s="85" t="s">
        <v>44</v>
      </c>
      <c r="C40" s="86"/>
      <c r="D40" s="86"/>
      <c r="E40" s="87"/>
      <c r="F40" s="88" t="s">
        <v>45</v>
      </c>
      <c r="G40" s="86"/>
      <c r="H40" s="89"/>
    </row>
    <row r="41" spans="2:9" ht="28.5" customHeight="1" x14ac:dyDescent="0.35">
      <c r="B41" s="82" t="s">
        <v>381</v>
      </c>
      <c r="C41" s="83"/>
      <c r="D41" s="83"/>
      <c r="E41" s="83"/>
      <c r="F41" s="83" t="s">
        <v>382</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383</v>
      </c>
      <c r="G43" s="83"/>
      <c r="H43" s="84"/>
    </row>
    <row r="44" spans="2:9" ht="15" customHeight="1" x14ac:dyDescent="0.35">
      <c r="B44" s="95" t="s">
        <v>48</v>
      </c>
      <c r="C44" s="96"/>
      <c r="D44" s="96"/>
      <c r="E44" s="96"/>
      <c r="F44" s="96" t="s">
        <v>49</v>
      </c>
      <c r="G44" s="96"/>
      <c r="H44" s="97"/>
    </row>
    <row r="45" spans="2:9" ht="30" customHeight="1" x14ac:dyDescent="0.35">
      <c r="B45" s="82" t="s">
        <v>384</v>
      </c>
      <c r="C45" s="83"/>
      <c r="D45" s="83"/>
      <c r="E45" s="83"/>
      <c r="F45" s="83" t="s">
        <v>385</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383</v>
      </c>
      <c r="G47" s="83"/>
      <c r="H47" s="84"/>
    </row>
    <row r="48" spans="2:9" ht="14.25" customHeight="1" x14ac:dyDescent="0.35">
      <c r="B48" s="79" t="s">
        <v>67</v>
      </c>
      <c r="C48" s="80"/>
      <c r="D48" s="80"/>
      <c r="E48" s="80"/>
      <c r="F48" s="80"/>
      <c r="G48" s="80"/>
      <c r="H48" s="81"/>
    </row>
    <row r="49" spans="2:8" ht="25.5" customHeight="1" x14ac:dyDescent="0.35">
      <c r="B49" s="82" t="s">
        <v>386</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387</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c r="C53" s="165"/>
      <c r="D53" s="165"/>
      <c r="E53" s="165"/>
      <c r="F53" s="100" t="s">
        <v>388</v>
      </c>
      <c r="G53" s="100"/>
      <c r="H53" s="101"/>
    </row>
    <row r="54" spans="2:8" ht="92.2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257" priority="1" operator="containsText" text="NO APLICA">
      <formula>NOT(ISERROR(SEARCH("NO APLICA",B38)))</formula>
    </cfRule>
    <cfRule type="cellIs" dxfId="256" priority="2" operator="lessThan">
      <formula>0.5</formula>
    </cfRule>
    <cfRule type="cellIs" dxfId="255" priority="3" operator="between">
      <formula>0.5</formula>
      <formula>0.7</formula>
    </cfRule>
    <cfRule type="cellIs" dxfId="254" priority="4" operator="greaterThan">
      <formula>0.7</formula>
    </cfRule>
  </conditionalFormatting>
  <pageMargins left="0.23622047244094488" right="0.23622047244094488" top="0.55118110236220474" bottom="0.74803149606299213" header="0.31496062992125984" footer="0.31496062992125984"/>
  <pageSetup scale="85" fitToHeight="0" orientation="portrait" r:id="rId1"/>
  <rowBreaks count="1" manualBreakCount="1">
    <brk id="30" min="1" max="7" man="1"/>
  </rowBreaks>
  <drawing r:id="rId2"/>
  <extLst>
    <ext xmlns:x14="http://schemas.microsoft.com/office/spreadsheetml/2009/9/main" uri="{05C60535-1F16-4fd2-B633-F4F36F0B64E0}">
      <x14:sparklineGroups xmlns:xm="http://schemas.microsoft.com/office/excel/2006/main">
        <x14:sparklineGroup type="column" displayEmptyCellsAs="gap" xr2:uid="{0711F49D-7571-4033-8759-D741E63245A2}">
          <x14:colorSeries rgb="FF376092"/>
          <x14:colorNegative rgb="FFD00000"/>
          <x14:colorAxis rgb="FF000000"/>
          <x14:colorMarkers rgb="FFD00000"/>
          <x14:colorFirst rgb="FFD00000"/>
          <x14:colorLast rgb="FFD00000"/>
          <x14:colorHigh rgb="FFD00000"/>
          <x14:colorLow rgb="FFD00000"/>
          <x14:sparklines>
            <x14:sparkline>
              <xm:f>'COMP 4.1.1.4.1.5'!B38:F38</xm:f>
              <xm:sqref>G38</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E1EAF-3526-4B40-AF0C-B9364B618BC1}">
  <sheetPr>
    <pageSetUpPr fitToPage="1"/>
  </sheetPr>
  <dimension ref="B1:Q55"/>
  <sheetViews>
    <sheetView showGridLines="0" view="pageBreakPreview" topLeftCell="B1" zoomScale="106" zoomScaleNormal="84" zoomScaleSheetLayoutView="106" workbookViewId="0">
      <selection activeCell="C11" sqref="C11:E11"/>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152" t="s">
        <v>389</v>
      </c>
      <c r="C7" s="153"/>
      <c r="D7" s="153"/>
      <c r="E7" s="153"/>
      <c r="F7" s="153"/>
      <c r="G7" s="153"/>
      <c r="H7" s="154"/>
      <c r="J7" s="3"/>
      <c r="K7" s="3"/>
      <c r="L7" s="3"/>
      <c r="M7" s="3"/>
      <c r="N7" s="3"/>
      <c r="O7" s="3"/>
      <c r="P7" s="3"/>
      <c r="Q7" s="3"/>
    </row>
    <row r="8" spans="2:17" ht="29.25" customHeight="1" x14ac:dyDescent="0.35">
      <c r="B8" s="95" t="s">
        <v>56</v>
      </c>
      <c r="C8" s="96"/>
      <c r="D8" s="96"/>
      <c r="E8" s="96"/>
      <c r="F8" s="96" t="s">
        <v>61</v>
      </c>
      <c r="G8" s="96"/>
      <c r="H8" s="38" t="s">
        <v>1</v>
      </c>
      <c r="J8" s="4"/>
      <c r="K8" s="4"/>
      <c r="L8" s="4"/>
      <c r="M8" s="4"/>
      <c r="N8" s="4"/>
      <c r="O8" s="4"/>
      <c r="P8" s="4"/>
      <c r="Q8" s="4"/>
    </row>
    <row r="9" spans="2:17" ht="32.25" customHeight="1" x14ac:dyDescent="0.35">
      <c r="B9" s="116" t="s">
        <v>144</v>
      </c>
      <c r="C9" s="117"/>
      <c r="D9" s="117"/>
      <c r="E9" s="117"/>
      <c r="F9" s="117" t="s">
        <v>101</v>
      </c>
      <c r="G9" s="117"/>
      <c r="H9" s="31" t="s">
        <v>786</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58.5" customHeight="1" x14ac:dyDescent="0.35">
      <c r="B11" s="75" t="s">
        <v>323</v>
      </c>
      <c r="C11" s="190" t="s">
        <v>106</v>
      </c>
      <c r="D11" s="191"/>
      <c r="E11" s="192"/>
      <c r="F11" s="62" t="s">
        <v>376</v>
      </c>
      <c r="G11" s="193" t="s">
        <v>377</v>
      </c>
      <c r="H11" s="194"/>
    </row>
    <row r="12" spans="2:17" ht="17.100000000000001" customHeight="1" x14ac:dyDescent="0.35">
      <c r="B12" s="95" t="s">
        <v>4</v>
      </c>
      <c r="C12" s="96"/>
      <c r="D12" s="96"/>
      <c r="E12" s="96"/>
      <c r="F12" s="96"/>
      <c r="G12" s="96"/>
      <c r="H12" s="97"/>
    </row>
    <row r="13" spans="2:17" ht="19.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16.5"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8"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15.75" customHeight="1" x14ac:dyDescent="0.35">
      <c r="B21" s="95" t="s">
        <v>24</v>
      </c>
      <c r="C21" s="96"/>
      <c r="D21" s="96"/>
      <c r="E21" s="96"/>
      <c r="F21" s="96"/>
      <c r="G21" s="96"/>
      <c r="H21" s="97"/>
    </row>
    <row r="22" spans="2:8" ht="57.75" customHeight="1" x14ac:dyDescent="0.35">
      <c r="B22" s="137" t="s">
        <v>390</v>
      </c>
      <c r="C22" s="138"/>
      <c r="D22" s="138"/>
      <c r="E22" s="138"/>
      <c r="F22" s="138"/>
      <c r="G22" s="138"/>
      <c r="H22" s="139"/>
    </row>
    <row r="23" spans="2:8" ht="15.75" customHeight="1" x14ac:dyDescent="0.35">
      <c r="B23" s="95" t="s">
        <v>25</v>
      </c>
      <c r="C23" s="96"/>
      <c r="D23" s="96"/>
      <c r="E23" s="96"/>
      <c r="F23" s="96"/>
      <c r="G23" s="96"/>
      <c r="H23" s="97"/>
    </row>
    <row r="24" spans="2:8" ht="26.25" customHeight="1" x14ac:dyDescent="0.35">
      <c r="B24" s="116" t="s">
        <v>785</v>
      </c>
      <c r="C24" s="117"/>
      <c r="D24" s="117"/>
      <c r="E24" s="117"/>
      <c r="F24" s="117"/>
      <c r="G24" s="117"/>
      <c r="H24" s="195"/>
    </row>
    <row r="25" spans="2:8" ht="15.75" customHeight="1" x14ac:dyDescent="0.35">
      <c r="B25" s="95" t="s">
        <v>26</v>
      </c>
      <c r="C25" s="96"/>
      <c r="D25" s="96"/>
      <c r="E25" s="96"/>
      <c r="F25" s="96" t="s">
        <v>27</v>
      </c>
      <c r="G25" s="96"/>
      <c r="H25" s="97"/>
    </row>
    <row r="26" spans="2:8" ht="24.75" customHeight="1" x14ac:dyDescent="0.35">
      <c r="B26" s="116" t="s">
        <v>85</v>
      </c>
      <c r="C26" s="117"/>
      <c r="D26" s="117"/>
      <c r="E26" s="117"/>
      <c r="F26" s="117" t="s">
        <v>122</v>
      </c>
      <c r="G26" s="117"/>
      <c r="H26" s="195"/>
    </row>
    <row r="27" spans="2:8"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s="73" customFormat="1" ht="33" customHeight="1" x14ac:dyDescent="0.3">
      <c r="B29" s="196">
        <v>37</v>
      </c>
      <c r="C29" s="117"/>
      <c r="D29" s="117">
        <v>2021</v>
      </c>
      <c r="E29" s="117"/>
      <c r="F29" s="63">
        <v>3357</v>
      </c>
      <c r="G29" s="30">
        <f>(F29/B29)-1</f>
        <v>89.729729729729726</v>
      </c>
      <c r="H29" s="31">
        <v>2024</v>
      </c>
    </row>
    <row r="30" spans="2:8" ht="26.25" customHeight="1" x14ac:dyDescent="0.35">
      <c r="B30" s="95" t="s">
        <v>33</v>
      </c>
      <c r="C30" s="96"/>
      <c r="D30" s="96"/>
      <c r="E30" s="96"/>
      <c r="F30" s="96"/>
      <c r="G30" s="96"/>
      <c r="H30" s="97"/>
    </row>
    <row r="31" spans="2:8" ht="27.75" customHeight="1" x14ac:dyDescent="0.35">
      <c r="B31" s="95" t="s">
        <v>57</v>
      </c>
      <c r="C31" s="96"/>
      <c r="D31" s="96"/>
      <c r="E31" s="96"/>
      <c r="F31" s="96" t="s">
        <v>784</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51.5" customHeight="1" x14ac:dyDescent="0.35">
      <c r="B35" s="179" t="s">
        <v>391</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1.0339</v>
      </c>
      <c r="C38" s="7">
        <v>1.0164</v>
      </c>
      <c r="D38" s="7">
        <v>1.0963000000000001</v>
      </c>
      <c r="E38" s="7">
        <v>1.3648</v>
      </c>
      <c r="F38" s="7">
        <v>1.1066</v>
      </c>
      <c r="G38" s="83"/>
      <c r="H38" s="84"/>
    </row>
    <row r="39" spans="2:9" ht="27" customHeight="1" x14ac:dyDescent="0.35">
      <c r="B39" s="79" t="s">
        <v>60</v>
      </c>
      <c r="C39" s="80"/>
      <c r="D39" s="80"/>
      <c r="E39" s="80"/>
      <c r="F39" s="80"/>
      <c r="G39" s="80"/>
      <c r="H39" s="81"/>
    </row>
    <row r="40" spans="2:9" ht="18.75" customHeight="1" x14ac:dyDescent="0.35">
      <c r="B40" s="95" t="s">
        <v>44</v>
      </c>
      <c r="C40" s="96"/>
      <c r="D40" s="96"/>
      <c r="E40" s="96"/>
      <c r="F40" s="96" t="s">
        <v>45</v>
      </c>
      <c r="G40" s="96"/>
      <c r="H40" s="97"/>
    </row>
    <row r="41" spans="2:9" ht="28.5" customHeight="1" x14ac:dyDescent="0.35">
      <c r="B41" s="82" t="s">
        <v>392</v>
      </c>
      <c r="C41" s="83"/>
      <c r="D41" s="83"/>
      <c r="E41" s="83"/>
      <c r="F41" s="83" t="s">
        <v>393</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383</v>
      </c>
      <c r="G43" s="83"/>
      <c r="H43" s="84"/>
    </row>
    <row r="44" spans="2:9" ht="15" customHeight="1" x14ac:dyDescent="0.35">
      <c r="B44" s="95" t="s">
        <v>48</v>
      </c>
      <c r="C44" s="96"/>
      <c r="D44" s="96"/>
      <c r="E44" s="96"/>
      <c r="F44" s="96" t="s">
        <v>49</v>
      </c>
      <c r="G44" s="96"/>
      <c r="H44" s="97"/>
    </row>
    <row r="45" spans="2:9" ht="30" customHeight="1" x14ac:dyDescent="0.35">
      <c r="B45" s="82" t="s">
        <v>394</v>
      </c>
      <c r="C45" s="83"/>
      <c r="D45" s="83"/>
      <c r="E45" s="83"/>
      <c r="F45" s="83" t="s">
        <v>395</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383</v>
      </c>
      <c r="G47" s="83"/>
      <c r="H47" s="84"/>
    </row>
    <row r="48" spans="2:9" ht="14.25" customHeight="1" x14ac:dyDescent="0.35">
      <c r="B48" s="79" t="s">
        <v>67</v>
      </c>
      <c r="C48" s="80"/>
      <c r="D48" s="80"/>
      <c r="E48" s="80"/>
      <c r="F48" s="80"/>
      <c r="G48" s="80"/>
      <c r="H48" s="81"/>
    </row>
    <row r="49" spans="2:8" ht="25.5" customHeight="1" x14ac:dyDescent="0.35">
      <c r="B49" s="82" t="s">
        <v>386</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387</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t="s">
        <v>396</v>
      </c>
      <c r="C53" s="165"/>
      <c r="D53" s="165"/>
      <c r="E53" s="165"/>
      <c r="F53" s="100" t="s">
        <v>388</v>
      </c>
      <c r="G53" s="100"/>
      <c r="H53" s="101"/>
    </row>
    <row r="54" spans="2:8" ht="89.2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253" priority="1" operator="containsText" text="NO APLICA">
      <formula>NOT(ISERROR(SEARCH("NO APLICA",B38)))</formula>
    </cfRule>
    <cfRule type="cellIs" dxfId="252" priority="2" operator="lessThan">
      <formula>0.5</formula>
    </cfRule>
    <cfRule type="cellIs" dxfId="251" priority="3" operator="between">
      <formula>0.5</formula>
      <formula>0.7</formula>
    </cfRule>
    <cfRule type="cellIs" dxfId="250" priority="4" operator="greaterThan">
      <formula>0.7</formula>
    </cfRule>
  </conditionalFormatting>
  <hyperlinks>
    <hyperlink ref="B53" r:id="rId1" xr:uid="{26684557-6F25-4EE8-939A-FCF2A361C37D}"/>
  </hyperlinks>
  <pageMargins left="0.23622047244094488" right="0.23622047244094488" top="0.55118110236220474" bottom="0.74803149606299213" header="0.31496062992125984" footer="0.31496062992125984"/>
  <pageSetup scale="85" fitToHeight="0" orientation="portrait" r:id="rId2"/>
  <rowBreaks count="1" manualBreakCount="1">
    <brk id="31" min="1" max="7" man="1"/>
  </rowBreaks>
  <drawing r:id="rId3"/>
  <extLst>
    <ext xmlns:x14="http://schemas.microsoft.com/office/spreadsheetml/2009/9/main" uri="{05C60535-1F16-4fd2-B633-F4F36F0B64E0}">
      <x14:sparklineGroups xmlns:xm="http://schemas.microsoft.com/office/excel/2006/main">
        <x14:sparklineGroup type="column" displayEmptyCellsAs="gap" xr2:uid="{4767403C-93CA-4613-9CFE-DC3C9F046767}">
          <x14:colorSeries rgb="FF376092"/>
          <x14:colorNegative rgb="FFD00000"/>
          <x14:colorAxis rgb="FF000000"/>
          <x14:colorMarkers rgb="FFD00000"/>
          <x14:colorFirst rgb="FFD00000"/>
          <x14:colorLast rgb="FFD00000"/>
          <x14:colorHigh rgb="FFD00000"/>
          <x14:colorLow rgb="FFD00000"/>
          <x14:sparklines>
            <x14:sparkline>
              <xm:f>'ACT. 4.1.1.4.1.5'!B38:F38</xm:f>
              <xm:sqref>G38</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627D7-6528-4F6C-B14C-D12FB42284C1}">
  <sheetPr>
    <pageSetUpPr fitToPage="1"/>
  </sheetPr>
  <dimension ref="B1:Q55"/>
  <sheetViews>
    <sheetView showGridLines="0" view="pageBreakPreview" zoomScale="95" zoomScaleNormal="84" zoomScaleSheetLayoutView="95" workbookViewId="0">
      <selection activeCell="I53" sqref="I53"/>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152" t="s">
        <v>397</v>
      </c>
      <c r="C7" s="153"/>
      <c r="D7" s="153"/>
      <c r="E7" s="153"/>
      <c r="F7" s="153"/>
      <c r="G7" s="153"/>
      <c r="H7" s="154"/>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398</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72" customHeight="1" x14ac:dyDescent="0.35">
      <c r="B11" s="53" t="s">
        <v>323</v>
      </c>
      <c r="C11" s="155" t="s">
        <v>106</v>
      </c>
      <c r="D11" s="156"/>
      <c r="E11" s="157"/>
      <c r="F11" s="40" t="s">
        <v>376</v>
      </c>
      <c r="G11" s="184" t="s">
        <v>377</v>
      </c>
      <c r="H11" s="185"/>
    </row>
    <row r="12" spans="2:17" ht="17.100000000000001"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16.5"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56.2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15.75" customHeight="1" x14ac:dyDescent="0.35">
      <c r="B21" s="95" t="s">
        <v>24</v>
      </c>
      <c r="C21" s="96"/>
      <c r="D21" s="96"/>
      <c r="E21" s="96"/>
      <c r="F21" s="96"/>
      <c r="G21" s="96"/>
      <c r="H21" s="97"/>
    </row>
    <row r="22" spans="2:8" ht="49.5" customHeight="1" x14ac:dyDescent="0.35">
      <c r="B22" s="118" t="s">
        <v>399</v>
      </c>
      <c r="C22" s="119"/>
      <c r="D22" s="119"/>
      <c r="E22" s="119"/>
      <c r="F22" s="119"/>
      <c r="G22" s="119"/>
      <c r="H22" s="120"/>
    </row>
    <row r="23" spans="2:8" ht="15.75" customHeight="1" x14ac:dyDescent="0.35">
      <c r="B23" s="95" t="s">
        <v>25</v>
      </c>
      <c r="C23" s="96"/>
      <c r="D23" s="96"/>
      <c r="E23" s="96"/>
      <c r="F23" s="96"/>
      <c r="G23" s="96"/>
      <c r="H23" s="97"/>
    </row>
    <row r="24" spans="2:8" ht="32.25" customHeight="1" x14ac:dyDescent="0.35">
      <c r="B24" s="82" t="s">
        <v>400</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x14ac:dyDescent="0.35">
      <c r="B27" s="95" t="s">
        <v>28</v>
      </c>
      <c r="C27" s="96"/>
      <c r="D27" s="96"/>
      <c r="E27" s="96"/>
      <c r="F27" s="96" t="s">
        <v>29</v>
      </c>
      <c r="G27" s="96"/>
      <c r="H27" s="97"/>
    </row>
    <row r="28" spans="2:8" ht="35.25" customHeight="1" x14ac:dyDescent="0.35">
      <c r="B28" s="95" t="s">
        <v>30</v>
      </c>
      <c r="C28" s="96"/>
      <c r="D28" s="96" t="s">
        <v>31</v>
      </c>
      <c r="E28" s="96"/>
      <c r="F28" s="37" t="s">
        <v>30</v>
      </c>
      <c r="G28" s="37" t="s">
        <v>32</v>
      </c>
      <c r="H28" s="38" t="s">
        <v>31</v>
      </c>
    </row>
    <row r="29" spans="2:8" ht="24" customHeight="1" x14ac:dyDescent="0.35">
      <c r="B29" s="158">
        <v>1162</v>
      </c>
      <c r="C29" s="83"/>
      <c r="D29" s="83">
        <v>2021</v>
      </c>
      <c r="E29" s="83"/>
      <c r="F29" s="56">
        <v>1163</v>
      </c>
      <c r="G29" s="7">
        <f>(F29/B29)-1</f>
        <v>8.6058519793463795E-4</v>
      </c>
      <c r="H29" s="41">
        <v>2024</v>
      </c>
    </row>
    <row r="30" spans="2:8" ht="33" customHeight="1" x14ac:dyDescent="0.35">
      <c r="B30" s="95" t="s">
        <v>33</v>
      </c>
      <c r="C30" s="96"/>
      <c r="D30" s="96"/>
      <c r="E30" s="96"/>
      <c r="F30" s="96"/>
      <c r="G30" s="96"/>
      <c r="H30" s="97"/>
    </row>
    <row r="31" spans="2:8" ht="27.75" customHeight="1" x14ac:dyDescent="0.35">
      <c r="B31" s="95" t="s">
        <v>57</v>
      </c>
      <c r="C31" s="96"/>
      <c r="D31" s="96"/>
      <c r="E31" s="96"/>
      <c r="F31" s="96" t="s">
        <v>787</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51.5" customHeight="1" x14ac:dyDescent="0.35">
      <c r="B35" s="197" t="s">
        <v>788</v>
      </c>
      <c r="C35" s="198"/>
      <c r="D35" s="198"/>
      <c r="E35" s="198"/>
      <c r="F35" s="198"/>
      <c r="G35" s="198"/>
      <c r="H35" s="199"/>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1.1000000000000001</v>
      </c>
      <c r="C38" s="7">
        <v>0.92810000000000004</v>
      </c>
      <c r="D38" s="7">
        <v>0.64480000000000004</v>
      </c>
      <c r="E38" s="7">
        <v>1.6655</v>
      </c>
      <c r="F38" s="7">
        <v>1.0868</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401</v>
      </c>
      <c r="C41" s="83"/>
      <c r="D41" s="83"/>
      <c r="E41" s="83"/>
      <c r="F41" s="83" t="s">
        <v>402</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383</v>
      </c>
      <c r="G43" s="83"/>
      <c r="H43" s="84"/>
    </row>
    <row r="44" spans="2:9" ht="15" customHeight="1" x14ac:dyDescent="0.35">
      <c r="B44" s="95" t="s">
        <v>48</v>
      </c>
      <c r="C44" s="96"/>
      <c r="D44" s="96"/>
      <c r="E44" s="96"/>
      <c r="F44" s="96" t="s">
        <v>49</v>
      </c>
      <c r="G44" s="96"/>
      <c r="H44" s="97"/>
    </row>
    <row r="45" spans="2:9" ht="30" customHeight="1" x14ac:dyDescent="0.35">
      <c r="B45" s="82" t="s">
        <v>403</v>
      </c>
      <c r="C45" s="83"/>
      <c r="D45" s="83"/>
      <c r="E45" s="83"/>
      <c r="F45" s="83" t="s">
        <v>404</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383</v>
      </c>
      <c r="G47" s="83"/>
      <c r="H47" s="84"/>
    </row>
    <row r="48" spans="2:9" ht="14.25" customHeight="1" x14ac:dyDescent="0.35">
      <c r="B48" s="79" t="s">
        <v>67</v>
      </c>
      <c r="C48" s="80"/>
      <c r="D48" s="80"/>
      <c r="E48" s="80"/>
      <c r="F48" s="80"/>
      <c r="G48" s="80"/>
      <c r="H48" s="81"/>
    </row>
    <row r="49" spans="2:8" ht="25.5" customHeight="1" x14ac:dyDescent="0.35">
      <c r="B49" s="82" t="s">
        <v>386</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387</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t="s">
        <v>396</v>
      </c>
      <c r="C53" s="165"/>
      <c r="D53" s="165"/>
      <c r="E53" s="165"/>
      <c r="F53" s="100" t="s">
        <v>388</v>
      </c>
      <c r="G53" s="100"/>
      <c r="H53" s="101"/>
    </row>
    <row r="54" spans="2:8" ht="85.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249" priority="1" operator="containsText" text="NO APLICA">
      <formula>NOT(ISERROR(SEARCH("NO APLICA",B38)))</formula>
    </cfRule>
    <cfRule type="cellIs" dxfId="248" priority="2" operator="greaterThan">
      <formula>1.2</formula>
    </cfRule>
    <cfRule type="cellIs" dxfId="247" priority="3" operator="lessThan">
      <formula>0.5</formula>
    </cfRule>
    <cfRule type="cellIs" dxfId="246" priority="4" operator="between">
      <formula>0.5</formula>
      <formula>0.7</formula>
    </cfRule>
    <cfRule type="cellIs" dxfId="245" priority="5" operator="greaterThan">
      <formula>0.7</formula>
    </cfRule>
  </conditionalFormatting>
  <hyperlinks>
    <hyperlink ref="B53" r:id="rId1" xr:uid="{07CB5A64-2652-4F19-B40C-4641C44E577F}"/>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5AA2CDE6-3A1E-4F78-AE78-BEFEE6C7D8CB}">
          <x14:colorSeries rgb="FF376092"/>
          <x14:colorNegative rgb="FFD00000"/>
          <x14:colorAxis rgb="FF000000"/>
          <x14:colorMarkers rgb="FFD00000"/>
          <x14:colorFirst rgb="FFD00000"/>
          <x14:colorLast rgb="FFD00000"/>
          <x14:colorHigh rgb="FFD00000"/>
          <x14:colorLow rgb="FFD00000"/>
          <x14:sparklines>
            <x14:sparkline>
              <xm:f>'ACT. 4.1.1.4.1.5.'!B38:F38</xm:f>
              <xm:sqref>G38</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7F597-E1EB-427A-A9FA-0FB338B67218}">
  <sheetPr>
    <pageSetUpPr fitToPage="1"/>
  </sheetPr>
  <dimension ref="B1:Q55"/>
  <sheetViews>
    <sheetView showGridLines="0" view="pageBreakPreview" topLeftCell="A40" zoomScaleNormal="84" zoomScaleSheetLayoutView="100" workbookViewId="0">
      <selection activeCell="B49" sqref="B49:H49"/>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152" t="s">
        <v>789</v>
      </c>
      <c r="C7" s="153"/>
      <c r="D7" s="153"/>
      <c r="E7" s="153"/>
      <c r="F7" s="153"/>
      <c r="G7" s="153"/>
      <c r="H7" s="154"/>
      <c r="J7" s="3"/>
      <c r="K7" s="3"/>
      <c r="L7" s="3"/>
      <c r="M7" s="3"/>
      <c r="N7" s="3"/>
      <c r="O7" s="3"/>
      <c r="P7" s="3"/>
      <c r="Q7" s="3"/>
    </row>
    <row r="8" spans="2:17" ht="36.75" customHeight="1" x14ac:dyDescent="0.35">
      <c r="B8" s="95" t="s">
        <v>56</v>
      </c>
      <c r="C8" s="96"/>
      <c r="D8" s="96"/>
      <c r="E8" s="96"/>
      <c r="F8" s="96" t="s">
        <v>61</v>
      </c>
      <c r="G8" s="96"/>
      <c r="H8" s="68" t="s">
        <v>1</v>
      </c>
      <c r="J8" s="4"/>
      <c r="K8" s="4"/>
      <c r="L8" s="4"/>
      <c r="M8" s="4"/>
      <c r="N8" s="4"/>
      <c r="O8" s="4"/>
      <c r="P8" s="4"/>
      <c r="Q8" s="4"/>
    </row>
    <row r="9" spans="2:17" ht="41.25" customHeight="1" x14ac:dyDescent="0.35">
      <c r="B9" s="82" t="s">
        <v>144</v>
      </c>
      <c r="C9" s="83"/>
      <c r="D9" s="83"/>
      <c r="E9" s="83"/>
      <c r="F9" s="117" t="s">
        <v>101</v>
      </c>
      <c r="G9" s="117"/>
      <c r="H9" s="74" t="s">
        <v>790</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72" customHeight="1" x14ac:dyDescent="0.35">
      <c r="B11" s="53" t="s">
        <v>323</v>
      </c>
      <c r="C11" s="155" t="s">
        <v>106</v>
      </c>
      <c r="D11" s="156"/>
      <c r="E11" s="157"/>
      <c r="F11" s="65" t="s">
        <v>791</v>
      </c>
      <c r="G11" s="184" t="s">
        <v>792</v>
      </c>
      <c r="H11" s="185"/>
    </row>
    <row r="12" spans="2:17" ht="17.100000000000001" customHeight="1" x14ac:dyDescent="0.35">
      <c r="B12" s="95" t="s">
        <v>4</v>
      </c>
      <c r="C12" s="96"/>
      <c r="D12" s="96"/>
      <c r="E12" s="96"/>
      <c r="F12" s="96"/>
      <c r="G12" s="96"/>
      <c r="H12" s="97"/>
    </row>
    <row r="13" spans="2:17" ht="25.5" customHeight="1" x14ac:dyDescent="0.35">
      <c r="B13" s="66" t="s">
        <v>5</v>
      </c>
      <c r="C13" s="96" t="s">
        <v>6</v>
      </c>
      <c r="D13" s="96"/>
      <c r="E13" s="67" t="s">
        <v>7</v>
      </c>
      <c r="F13" s="67" t="s">
        <v>62</v>
      </c>
      <c r="G13" s="67" t="s">
        <v>8</v>
      </c>
      <c r="H13" s="68" t="s">
        <v>9</v>
      </c>
    </row>
    <row r="14" spans="2:17" ht="18.95" customHeight="1" x14ac:dyDescent="0.35">
      <c r="B14" s="18" t="s">
        <v>148</v>
      </c>
      <c r="C14" s="127" t="s">
        <v>149</v>
      </c>
      <c r="D14" s="127"/>
      <c r="E14" s="69" t="s">
        <v>110</v>
      </c>
      <c r="F14" s="69" t="s">
        <v>112</v>
      </c>
      <c r="G14" s="69" t="s">
        <v>148</v>
      </c>
      <c r="H14" s="5" t="s">
        <v>113</v>
      </c>
    </row>
    <row r="15" spans="2:17" ht="16.5" customHeight="1" x14ac:dyDescent="0.35">
      <c r="B15" s="128" t="s">
        <v>11</v>
      </c>
      <c r="C15" s="129"/>
      <c r="D15" s="129"/>
      <c r="E15" s="129"/>
      <c r="F15" s="129"/>
      <c r="G15" s="96" t="s">
        <v>12</v>
      </c>
      <c r="H15" s="97"/>
    </row>
    <row r="16" spans="2:17" ht="16.5" customHeight="1" x14ac:dyDescent="0.35">
      <c r="B16" s="6" t="s">
        <v>13</v>
      </c>
      <c r="C16" s="130" t="s">
        <v>14</v>
      </c>
      <c r="D16" s="130"/>
      <c r="E16" s="70" t="s">
        <v>15</v>
      </c>
      <c r="F16" s="67" t="s">
        <v>7</v>
      </c>
      <c r="G16" s="67" t="s">
        <v>16</v>
      </c>
      <c r="H16" s="68" t="s">
        <v>17</v>
      </c>
    </row>
    <row r="17" spans="2:8" ht="21" customHeight="1" x14ac:dyDescent="0.35">
      <c r="B17" s="64" t="s">
        <v>18</v>
      </c>
      <c r="C17" s="83" t="s">
        <v>114</v>
      </c>
      <c r="D17" s="83"/>
      <c r="E17" s="65" t="s">
        <v>115</v>
      </c>
      <c r="F17" s="65" t="s">
        <v>20</v>
      </c>
      <c r="G17" s="65" t="s">
        <v>18</v>
      </c>
      <c r="H17" s="7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68" t="s">
        <v>66</v>
      </c>
    </row>
    <row r="20" spans="2:8" ht="23.25" customHeight="1" x14ac:dyDescent="0.35">
      <c r="B20" s="18" t="s">
        <v>119</v>
      </c>
      <c r="C20" s="69" t="s">
        <v>111</v>
      </c>
      <c r="D20" s="69" t="s">
        <v>111</v>
      </c>
      <c r="E20" s="69" t="s">
        <v>111</v>
      </c>
      <c r="F20" s="127" t="s">
        <v>108</v>
      </c>
      <c r="G20" s="127"/>
      <c r="H20" s="5" t="s">
        <v>108</v>
      </c>
    </row>
    <row r="21" spans="2:8" ht="15.75" customHeight="1" x14ac:dyDescent="0.35">
      <c r="B21" s="95" t="s">
        <v>24</v>
      </c>
      <c r="C21" s="96"/>
      <c r="D21" s="96"/>
      <c r="E21" s="96"/>
      <c r="F21" s="96"/>
      <c r="G21" s="96"/>
      <c r="H21" s="97"/>
    </row>
    <row r="22" spans="2:8" ht="49.5" customHeight="1" x14ac:dyDescent="0.35">
      <c r="B22" s="118" t="s">
        <v>793</v>
      </c>
      <c r="C22" s="119"/>
      <c r="D22" s="119"/>
      <c r="E22" s="119"/>
      <c r="F22" s="119"/>
      <c r="G22" s="119"/>
      <c r="H22" s="120"/>
    </row>
    <row r="23" spans="2:8" ht="15.75" customHeight="1" x14ac:dyDescent="0.35">
      <c r="B23" s="95" t="s">
        <v>25</v>
      </c>
      <c r="C23" s="96"/>
      <c r="D23" s="96"/>
      <c r="E23" s="96"/>
      <c r="F23" s="96"/>
      <c r="G23" s="96"/>
      <c r="H23" s="97"/>
    </row>
    <row r="24" spans="2:8" ht="32.25" customHeight="1" x14ac:dyDescent="0.35">
      <c r="B24" s="82" t="s">
        <v>794</v>
      </c>
      <c r="C24" s="83"/>
      <c r="D24" s="83"/>
      <c r="E24" s="83"/>
      <c r="F24" s="83"/>
      <c r="G24" s="83"/>
      <c r="H24" s="84"/>
    </row>
    <row r="25" spans="2:8" ht="21.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ht="20.25" customHeight="1" x14ac:dyDescent="0.35">
      <c r="B27" s="95" t="s">
        <v>28</v>
      </c>
      <c r="C27" s="96"/>
      <c r="D27" s="96"/>
      <c r="E27" s="96"/>
      <c r="F27" s="96" t="s">
        <v>29</v>
      </c>
      <c r="G27" s="96"/>
      <c r="H27" s="97"/>
    </row>
    <row r="28" spans="2:8" ht="24" customHeight="1" x14ac:dyDescent="0.35">
      <c r="B28" s="95" t="s">
        <v>30</v>
      </c>
      <c r="C28" s="96"/>
      <c r="D28" s="96" t="s">
        <v>31</v>
      </c>
      <c r="E28" s="96"/>
      <c r="F28" s="67" t="s">
        <v>30</v>
      </c>
      <c r="G28" s="67" t="s">
        <v>32</v>
      </c>
      <c r="H28" s="68" t="s">
        <v>31</v>
      </c>
    </row>
    <row r="29" spans="2:8" ht="24" customHeight="1" x14ac:dyDescent="0.35">
      <c r="B29" s="158">
        <v>133</v>
      </c>
      <c r="C29" s="83"/>
      <c r="D29" s="83">
        <v>2021</v>
      </c>
      <c r="E29" s="83"/>
      <c r="F29" s="56">
        <v>1483</v>
      </c>
      <c r="G29" s="7">
        <f>(F29/B29)-1</f>
        <v>10.150375939849624</v>
      </c>
      <c r="H29" s="71">
        <v>2024</v>
      </c>
    </row>
    <row r="30" spans="2:8" ht="25.5" customHeight="1" x14ac:dyDescent="0.35">
      <c r="B30" s="95" t="s">
        <v>33</v>
      </c>
      <c r="C30" s="96"/>
      <c r="D30" s="96"/>
      <c r="E30" s="96"/>
      <c r="F30" s="96"/>
      <c r="G30" s="96"/>
      <c r="H30" s="97"/>
    </row>
    <row r="31" spans="2:8" ht="23.25" customHeight="1" x14ac:dyDescent="0.35">
      <c r="B31" s="95" t="s">
        <v>63</v>
      </c>
      <c r="C31" s="96"/>
      <c r="D31" s="96"/>
      <c r="E31" s="96"/>
      <c r="F31" s="96" t="s">
        <v>825</v>
      </c>
      <c r="G31" s="96"/>
      <c r="H31" s="97"/>
    </row>
    <row r="32" spans="2:8" ht="26.25" customHeight="1" x14ac:dyDescent="0.35">
      <c r="B32" s="141" t="s">
        <v>34</v>
      </c>
      <c r="C32" s="142"/>
      <c r="D32" s="48" t="s">
        <v>35</v>
      </c>
      <c r="E32" s="49" t="s">
        <v>36</v>
      </c>
      <c r="F32" s="72" t="s">
        <v>34</v>
      </c>
      <c r="G32" s="48" t="s">
        <v>35</v>
      </c>
      <c r="H32" s="51" t="s">
        <v>36</v>
      </c>
    </row>
    <row r="33" spans="2:9" ht="45.95" customHeight="1" x14ac:dyDescent="0.35">
      <c r="B33" s="82" t="s">
        <v>154</v>
      </c>
      <c r="C33" s="83"/>
      <c r="D33" s="65" t="s">
        <v>125</v>
      </c>
      <c r="E33" s="65" t="s">
        <v>126</v>
      </c>
      <c r="F33" s="52" t="s">
        <v>127</v>
      </c>
      <c r="G33" s="65" t="s">
        <v>128</v>
      </c>
      <c r="H33" s="71" t="s">
        <v>129</v>
      </c>
      <c r="I33" s="17"/>
    </row>
    <row r="34" spans="2:9" ht="15" customHeight="1" x14ac:dyDescent="0.35">
      <c r="B34" s="95" t="s">
        <v>37</v>
      </c>
      <c r="C34" s="96"/>
      <c r="D34" s="96"/>
      <c r="E34" s="96"/>
      <c r="F34" s="96"/>
      <c r="G34" s="96"/>
      <c r="H34" s="97"/>
    </row>
    <row r="35" spans="2:9" ht="135.75" customHeight="1" x14ac:dyDescent="0.35">
      <c r="B35" s="179" t="s">
        <v>795</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66" t="s">
        <v>39</v>
      </c>
      <c r="C37" s="67" t="s">
        <v>40</v>
      </c>
      <c r="D37" s="67" t="s">
        <v>41</v>
      </c>
      <c r="E37" s="67" t="s">
        <v>59</v>
      </c>
      <c r="F37" s="67" t="s">
        <v>42</v>
      </c>
      <c r="G37" s="96" t="s">
        <v>131</v>
      </c>
      <c r="H37" s="97"/>
    </row>
    <row r="38" spans="2:9" ht="38.1" customHeight="1" x14ac:dyDescent="0.35">
      <c r="B38" s="19">
        <v>1.0107999999999999</v>
      </c>
      <c r="C38" s="7">
        <v>0.92259999999999998</v>
      </c>
      <c r="D38" s="7">
        <v>1.0081</v>
      </c>
      <c r="E38" s="7">
        <v>1.0244</v>
      </c>
      <c r="F38" s="7">
        <v>1.0013000000000001</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796</v>
      </c>
      <c r="C41" s="83"/>
      <c r="D41" s="83"/>
      <c r="E41" s="83"/>
      <c r="F41" s="83" t="s">
        <v>797</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383</v>
      </c>
      <c r="G43" s="83"/>
      <c r="H43" s="84"/>
    </row>
    <row r="44" spans="2:9" ht="15" customHeight="1" x14ac:dyDescent="0.35">
      <c r="B44" s="95" t="s">
        <v>48</v>
      </c>
      <c r="C44" s="96"/>
      <c r="D44" s="96"/>
      <c r="E44" s="96"/>
      <c r="F44" s="96" t="s">
        <v>49</v>
      </c>
      <c r="G44" s="96"/>
      <c r="H44" s="97"/>
    </row>
    <row r="45" spans="2:9" ht="30" customHeight="1" x14ac:dyDescent="0.35">
      <c r="B45" s="82" t="s">
        <v>798</v>
      </c>
      <c r="C45" s="83"/>
      <c r="D45" s="83"/>
      <c r="E45" s="83"/>
      <c r="F45" s="83" t="s">
        <v>799</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383</v>
      </c>
      <c r="G47" s="83"/>
      <c r="H47" s="84"/>
    </row>
    <row r="48" spans="2:9" ht="14.25" customHeight="1" x14ac:dyDescent="0.35">
      <c r="B48" s="79" t="s">
        <v>67</v>
      </c>
      <c r="C48" s="80"/>
      <c r="D48" s="80"/>
      <c r="E48" s="80"/>
      <c r="F48" s="80"/>
      <c r="G48" s="80"/>
      <c r="H48" s="81"/>
    </row>
    <row r="49" spans="2:8" ht="25.5" customHeight="1" x14ac:dyDescent="0.35">
      <c r="B49" s="82" t="s">
        <v>824</v>
      </c>
      <c r="C49" s="83"/>
      <c r="D49" s="83"/>
      <c r="E49" s="83"/>
      <c r="F49" s="83"/>
      <c r="G49" s="83"/>
      <c r="H49" s="84"/>
    </row>
    <row r="50" spans="2:8" ht="16.5" customHeight="1" x14ac:dyDescent="0.35">
      <c r="B50" s="85" t="s">
        <v>52</v>
      </c>
      <c r="C50" s="86"/>
      <c r="D50" s="86"/>
      <c r="E50" s="87"/>
      <c r="F50" s="88" t="s">
        <v>68</v>
      </c>
      <c r="G50" s="86"/>
      <c r="H50" s="89"/>
    </row>
    <row r="51" spans="2:8" ht="34.5" customHeight="1" x14ac:dyDescent="0.35">
      <c r="B51" s="90" t="s">
        <v>800</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t="s">
        <v>801</v>
      </c>
      <c r="C53" s="165"/>
      <c r="D53" s="165"/>
      <c r="E53" s="165"/>
      <c r="F53" s="100" t="s">
        <v>802</v>
      </c>
      <c r="G53" s="100"/>
      <c r="H53" s="101"/>
    </row>
    <row r="54" spans="2:8" ht="76.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244" priority="1" operator="containsText" text="NO APLICA">
      <formula>NOT(ISERROR(SEARCH("NO APLICA",B38)))</formula>
    </cfRule>
    <cfRule type="cellIs" dxfId="243" priority="2" operator="lessThan">
      <formula>0.5</formula>
    </cfRule>
    <cfRule type="cellIs" dxfId="242" priority="3" operator="between">
      <formula>0.5</formula>
      <formula>0.7</formula>
    </cfRule>
    <cfRule type="cellIs" dxfId="241" priority="4" operator="greaterThan">
      <formula>0.7</formula>
    </cfRule>
  </conditionalFormatting>
  <hyperlinks>
    <hyperlink ref="B53" r:id="rId1" xr:uid="{0E51C669-5826-46D9-8BD6-E8B3A1A30F1F}"/>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8B0CC397-FAD1-4FCF-84B7-5EF0B54BCA17}">
          <x14:colorSeries rgb="FF376092"/>
          <x14:colorNegative rgb="FFD00000"/>
          <x14:colorAxis rgb="FF000000"/>
          <x14:colorMarkers rgb="FFD00000"/>
          <x14:colorFirst rgb="FFD00000"/>
          <x14:colorLast rgb="FFD00000"/>
          <x14:colorHigh rgb="FFD00000"/>
          <x14:colorLow rgb="FFD00000"/>
          <x14:sparklines>
            <x14:sparkline>
              <xm:f>'COMP. 4.1.1.4.1.6'!B38:F38</xm:f>
              <xm:sqref>G38</xm:sqref>
            </x14:sparkline>
          </x14:sparklines>
        </x14:sparklineGroup>
      </x14:sparklineGroup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9186C-631A-4C19-94DB-29568DAE89DE}">
  <sheetPr>
    <pageSetUpPr fitToPage="1"/>
  </sheetPr>
  <dimension ref="B1:Q55"/>
  <sheetViews>
    <sheetView showGridLines="0" view="pageBreakPreview" topLeftCell="A37" zoomScale="118" zoomScaleNormal="69" zoomScaleSheetLayoutView="118" workbookViewId="0">
      <selection activeCell="B46" sqref="B46:E46"/>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152" t="s">
        <v>803</v>
      </c>
      <c r="C7" s="153"/>
      <c r="D7" s="153"/>
      <c r="E7" s="153"/>
      <c r="F7" s="153"/>
      <c r="G7" s="153"/>
      <c r="H7" s="154"/>
      <c r="J7" s="3"/>
      <c r="K7" s="3"/>
      <c r="L7" s="3"/>
      <c r="M7" s="3"/>
      <c r="N7" s="3"/>
      <c r="O7" s="3"/>
      <c r="P7" s="3"/>
      <c r="Q7" s="3"/>
    </row>
    <row r="8" spans="2:17" ht="36.75" customHeight="1" x14ac:dyDescent="0.35">
      <c r="B8" s="95" t="s">
        <v>56</v>
      </c>
      <c r="C8" s="96"/>
      <c r="D8" s="96"/>
      <c r="E8" s="96"/>
      <c r="F8" s="96" t="s">
        <v>61</v>
      </c>
      <c r="G8" s="96"/>
      <c r="H8" s="68" t="s">
        <v>1</v>
      </c>
      <c r="J8" s="4"/>
      <c r="K8" s="4"/>
      <c r="L8" s="4"/>
      <c r="M8" s="4"/>
      <c r="N8" s="4"/>
      <c r="O8" s="4"/>
      <c r="P8" s="4"/>
      <c r="Q8" s="4"/>
    </row>
    <row r="9" spans="2:17" ht="41.25" customHeight="1" x14ac:dyDescent="0.35">
      <c r="B9" s="82" t="s">
        <v>144</v>
      </c>
      <c r="C9" s="83"/>
      <c r="D9" s="83"/>
      <c r="E9" s="83"/>
      <c r="F9" s="117" t="s">
        <v>101</v>
      </c>
      <c r="G9" s="117"/>
      <c r="H9" s="74" t="s">
        <v>804</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72" customHeight="1" x14ac:dyDescent="0.35">
      <c r="B11" s="53" t="s">
        <v>323</v>
      </c>
      <c r="C11" s="155" t="s">
        <v>106</v>
      </c>
      <c r="D11" s="156"/>
      <c r="E11" s="157"/>
      <c r="F11" s="65" t="s">
        <v>791</v>
      </c>
      <c r="G11" s="184" t="s">
        <v>792</v>
      </c>
      <c r="H11" s="185"/>
    </row>
    <row r="12" spans="2:17" ht="17.100000000000001" customHeight="1" x14ac:dyDescent="0.35">
      <c r="B12" s="95" t="s">
        <v>4</v>
      </c>
      <c r="C12" s="96"/>
      <c r="D12" s="96"/>
      <c r="E12" s="96"/>
      <c r="F12" s="96"/>
      <c r="G12" s="96"/>
      <c r="H12" s="97"/>
    </row>
    <row r="13" spans="2:17" ht="25.5" customHeight="1" x14ac:dyDescent="0.35">
      <c r="B13" s="66" t="s">
        <v>5</v>
      </c>
      <c r="C13" s="96" t="s">
        <v>6</v>
      </c>
      <c r="D13" s="96"/>
      <c r="E13" s="67" t="s">
        <v>7</v>
      </c>
      <c r="F13" s="67" t="s">
        <v>62</v>
      </c>
      <c r="G13" s="67" t="s">
        <v>8</v>
      </c>
      <c r="H13" s="68" t="s">
        <v>9</v>
      </c>
    </row>
    <row r="14" spans="2:17" ht="18.95" customHeight="1" x14ac:dyDescent="0.35">
      <c r="B14" s="18" t="s">
        <v>148</v>
      </c>
      <c r="C14" s="127" t="s">
        <v>149</v>
      </c>
      <c r="D14" s="127"/>
      <c r="E14" s="69" t="s">
        <v>110</v>
      </c>
      <c r="F14" s="69" t="s">
        <v>112</v>
      </c>
      <c r="G14" s="69" t="s">
        <v>148</v>
      </c>
      <c r="H14" s="5" t="s">
        <v>113</v>
      </c>
    </row>
    <row r="15" spans="2:17" ht="16.5" customHeight="1" x14ac:dyDescent="0.35">
      <c r="B15" s="128" t="s">
        <v>11</v>
      </c>
      <c r="C15" s="129"/>
      <c r="D15" s="129"/>
      <c r="E15" s="129"/>
      <c r="F15" s="129"/>
      <c r="G15" s="96" t="s">
        <v>12</v>
      </c>
      <c r="H15" s="97"/>
    </row>
    <row r="16" spans="2:17" ht="16.5" customHeight="1" x14ac:dyDescent="0.35">
      <c r="B16" s="6" t="s">
        <v>13</v>
      </c>
      <c r="C16" s="130" t="s">
        <v>14</v>
      </c>
      <c r="D16" s="130"/>
      <c r="E16" s="70" t="s">
        <v>15</v>
      </c>
      <c r="F16" s="67" t="s">
        <v>7</v>
      </c>
      <c r="G16" s="67" t="s">
        <v>16</v>
      </c>
      <c r="H16" s="68" t="s">
        <v>17</v>
      </c>
    </row>
    <row r="17" spans="2:8" ht="21" customHeight="1" x14ac:dyDescent="0.35">
      <c r="B17" s="64" t="s">
        <v>18</v>
      </c>
      <c r="C17" s="83" t="s">
        <v>114</v>
      </c>
      <c r="D17" s="83"/>
      <c r="E17" s="65" t="s">
        <v>115</v>
      </c>
      <c r="F17" s="65" t="s">
        <v>20</v>
      </c>
      <c r="G17" s="65" t="s">
        <v>18</v>
      </c>
      <c r="H17" s="7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68" t="s">
        <v>66</v>
      </c>
    </row>
    <row r="20" spans="2:8" ht="23.25" customHeight="1" x14ac:dyDescent="0.35">
      <c r="B20" s="18" t="s">
        <v>119</v>
      </c>
      <c r="C20" s="69" t="s">
        <v>111</v>
      </c>
      <c r="D20" s="69" t="s">
        <v>111</v>
      </c>
      <c r="E20" s="69" t="s">
        <v>111</v>
      </c>
      <c r="F20" s="127" t="s">
        <v>108</v>
      </c>
      <c r="G20" s="127"/>
      <c r="H20" s="5" t="s">
        <v>108</v>
      </c>
    </row>
    <row r="21" spans="2:8" ht="15.75" customHeight="1" x14ac:dyDescent="0.35">
      <c r="B21" s="95" t="s">
        <v>24</v>
      </c>
      <c r="C21" s="96"/>
      <c r="D21" s="96"/>
      <c r="E21" s="96"/>
      <c r="F21" s="96"/>
      <c r="G21" s="96"/>
      <c r="H21" s="97"/>
    </row>
    <row r="22" spans="2:8" ht="56.25" customHeight="1" x14ac:dyDescent="0.35">
      <c r="B22" s="118" t="s">
        <v>805</v>
      </c>
      <c r="C22" s="119"/>
      <c r="D22" s="119"/>
      <c r="E22" s="119"/>
      <c r="F22" s="119"/>
      <c r="G22" s="119"/>
      <c r="H22" s="120"/>
    </row>
    <row r="23" spans="2:8" ht="21.75" customHeight="1" x14ac:dyDescent="0.35">
      <c r="B23" s="95" t="s">
        <v>25</v>
      </c>
      <c r="C23" s="96"/>
      <c r="D23" s="96"/>
      <c r="E23" s="96"/>
      <c r="F23" s="96"/>
      <c r="G23" s="96"/>
      <c r="H23" s="97"/>
    </row>
    <row r="24" spans="2:8" ht="32.25" customHeight="1" x14ac:dyDescent="0.35">
      <c r="B24" s="82" t="s">
        <v>806</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ht="23.25" customHeight="1" x14ac:dyDescent="0.35">
      <c r="B27" s="95" t="s">
        <v>28</v>
      </c>
      <c r="C27" s="96"/>
      <c r="D27" s="96"/>
      <c r="E27" s="96"/>
      <c r="F27" s="96" t="s">
        <v>29</v>
      </c>
      <c r="G27" s="96"/>
      <c r="H27" s="97"/>
    </row>
    <row r="28" spans="2:8" ht="24" customHeight="1" x14ac:dyDescent="0.35">
      <c r="B28" s="95" t="s">
        <v>30</v>
      </c>
      <c r="C28" s="96"/>
      <c r="D28" s="96" t="s">
        <v>31</v>
      </c>
      <c r="E28" s="96"/>
      <c r="F28" s="67" t="s">
        <v>30</v>
      </c>
      <c r="G28" s="67" t="s">
        <v>32</v>
      </c>
      <c r="H28" s="68" t="s">
        <v>31</v>
      </c>
    </row>
    <row r="29" spans="2:8" ht="24" customHeight="1" x14ac:dyDescent="0.35">
      <c r="B29" s="158">
        <v>133</v>
      </c>
      <c r="C29" s="83"/>
      <c r="D29" s="83">
        <v>2021</v>
      </c>
      <c r="E29" s="83"/>
      <c r="F29" s="56">
        <v>144</v>
      </c>
      <c r="G29" s="7">
        <f>(F29/B29)-1</f>
        <v>8.2706766917293173E-2</v>
      </c>
      <c r="H29" s="71">
        <v>2024</v>
      </c>
    </row>
    <row r="30" spans="2:8" ht="25.5" customHeight="1" x14ac:dyDescent="0.35">
      <c r="B30" s="95" t="s">
        <v>33</v>
      </c>
      <c r="C30" s="96"/>
      <c r="D30" s="96"/>
      <c r="E30" s="96"/>
      <c r="F30" s="96"/>
      <c r="G30" s="96"/>
      <c r="H30" s="97"/>
    </row>
    <row r="31" spans="2:8" ht="28.5" customHeight="1" x14ac:dyDescent="0.35">
      <c r="B31" s="95" t="s">
        <v>57</v>
      </c>
      <c r="C31" s="96"/>
      <c r="D31" s="96"/>
      <c r="E31" s="96"/>
      <c r="F31" s="96" t="s">
        <v>123</v>
      </c>
      <c r="G31" s="96"/>
      <c r="H31" s="97"/>
    </row>
    <row r="32" spans="2:8" ht="26.1" customHeight="1" x14ac:dyDescent="0.35">
      <c r="B32" s="141" t="s">
        <v>34</v>
      </c>
      <c r="C32" s="142"/>
      <c r="D32" s="48" t="s">
        <v>35</v>
      </c>
      <c r="E32" s="49" t="s">
        <v>36</v>
      </c>
      <c r="F32" s="72" t="s">
        <v>34</v>
      </c>
      <c r="G32" s="48" t="s">
        <v>35</v>
      </c>
      <c r="H32" s="51" t="s">
        <v>36</v>
      </c>
    </row>
    <row r="33" spans="2:9" ht="45.95" customHeight="1" x14ac:dyDescent="0.35">
      <c r="B33" s="82" t="s">
        <v>154</v>
      </c>
      <c r="C33" s="83"/>
      <c r="D33" s="65" t="s">
        <v>125</v>
      </c>
      <c r="E33" s="65" t="s">
        <v>126</v>
      </c>
      <c r="F33" s="52" t="s">
        <v>127</v>
      </c>
      <c r="G33" s="65" t="s">
        <v>128</v>
      </c>
      <c r="H33" s="71" t="s">
        <v>129</v>
      </c>
      <c r="I33" s="17"/>
    </row>
    <row r="34" spans="2:9" ht="15" customHeight="1" x14ac:dyDescent="0.35">
      <c r="B34" s="95" t="s">
        <v>37</v>
      </c>
      <c r="C34" s="96"/>
      <c r="D34" s="96"/>
      <c r="E34" s="96"/>
      <c r="F34" s="96"/>
      <c r="G34" s="96"/>
      <c r="H34" s="97"/>
    </row>
    <row r="35" spans="2:9" ht="144.75" customHeight="1" x14ac:dyDescent="0.35">
      <c r="B35" s="179" t="s">
        <v>807</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66" t="s">
        <v>39</v>
      </c>
      <c r="C37" s="67" t="s">
        <v>40</v>
      </c>
      <c r="D37" s="67" t="s">
        <v>41</v>
      </c>
      <c r="E37" s="67" t="s">
        <v>59</v>
      </c>
      <c r="F37" s="67" t="s">
        <v>42</v>
      </c>
      <c r="G37" s="96" t="s">
        <v>131</v>
      </c>
      <c r="H37" s="97"/>
    </row>
    <row r="38" spans="2:9" ht="38.1" customHeight="1" x14ac:dyDescent="0.35">
      <c r="B38" s="19">
        <v>1</v>
      </c>
      <c r="C38" s="7">
        <v>1</v>
      </c>
      <c r="D38" s="7">
        <v>1</v>
      </c>
      <c r="E38" s="7">
        <v>1</v>
      </c>
      <c r="F38" s="7">
        <v>1</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808</v>
      </c>
      <c r="C41" s="83"/>
      <c r="D41" s="83"/>
      <c r="E41" s="83"/>
      <c r="F41" s="83" t="s">
        <v>809</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383</v>
      </c>
      <c r="G43" s="83"/>
      <c r="H43" s="84"/>
    </row>
    <row r="44" spans="2:9" ht="15" customHeight="1" x14ac:dyDescent="0.35">
      <c r="B44" s="95" t="s">
        <v>48</v>
      </c>
      <c r="C44" s="96"/>
      <c r="D44" s="96"/>
      <c r="E44" s="96"/>
      <c r="F44" s="96" t="s">
        <v>49</v>
      </c>
      <c r="G44" s="96"/>
      <c r="H44" s="97"/>
    </row>
    <row r="45" spans="2:9" ht="30" customHeight="1" x14ac:dyDescent="0.35">
      <c r="B45" s="82" t="s">
        <v>810</v>
      </c>
      <c r="C45" s="83"/>
      <c r="D45" s="83"/>
      <c r="E45" s="83"/>
      <c r="F45" s="83" t="s">
        <v>811</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383</v>
      </c>
      <c r="G47" s="83"/>
      <c r="H47" s="84"/>
    </row>
    <row r="48" spans="2:9" ht="14.25" customHeight="1" x14ac:dyDescent="0.35">
      <c r="B48" s="79" t="s">
        <v>67</v>
      </c>
      <c r="C48" s="80"/>
      <c r="D48" s="80"/>
      <c r="E48" s="80"/>
      <c r="F48" s="80"/>
      <c r="G48" s="80"/>
      <c r="H48" s="81"/>
    </row>
    <row r="49" spans="2:8" ht="25.5" customHeight="1" x14ac:dyDescent="0.35">
      <c r="B49" s="82" t="s">
        <v>824</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800</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t="s">
        <v>801</v>
      </c>
      <c r="C53" s="165"/>
      <c r="D53" s="165"/>
      <c r="E53" s="165"/>
      <c r="F53" s="100" t="s">
        <v>802</v>
      </c>
      <c r="G53" s="100"/>
      <c r="H53" s="101"/>
    </row>
    <row r="54" spans="2:8" ht="80.2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240" priority="1" operator="containsText" text="NO APLICA">
      <formula>NOT(ISERROR(SEARCH("NO APLICA",B38)))</formula>
    </cfRule>
    <cfRule type="cellIs" dxfId="239" priority="2" operator="lessThan">
      <formula>0.5</formula>
    </cfRule>
    <cfRule type="cellIs" dxfId="238" priority="3" operator="between">
      <formula>0.5</formula>
      <formula>0.7</formula>
    </cfRule>
    <cfRule type="cellIs" dxfId="237" priority="4" operator="greaterThan">
      <formula>0.7</formula>
    </cfRule>
  </conditionalFormatting>
  <hyperlinks>
    <hyperlink ref="B53" r:id="rId1" xr:uid="{2CE9A68F-CE74-4375-86DE-C0CE4E26960B}"/>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84DDB9EA-8638-4899-977D-98A1C79FB25F}">
          <x14:colorSeries rgb="FF376092"/>
          <x14:colorNegative rgb="FFD00000"/>
          <x14:colorAxis rgb="FF000000"/>
          <x14:colorMarkers rgb="FFD00000"/>
          <x14:colorFirst rgb="FFD00000"/>
          <x14:colorLast rgb="FFD00000"/>
          <x14:colorHigh rgb="FFD00000"/>
          <x14:colorLow rgb="FFD00000"/>
          <x14:sparklines>
            <x14:sparkline>
              <xm:f>'ACT. 4.1.1.4.1.6'!B38:F38</xm:f>
              <xm:sqref>G38</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C8062-A21C-4120-A91C-A22E779FCA0E}">
  <sheetPr>
    <pageSetUpPr fitToPage="1"/>
  </sheetPr>
  <dimension ref="B1:Q55"/>
  <sheetViews>
    <sheetView showGridLines="0" view="pageBreakPreview" topLeftCell="A4" zoomScale="98" zoomScaleNormal="89" zoomScaleSheetLayoutView="98" workbookViewId="0">
      <selection activeCell="B39" sqref="B39:H39"/>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152" t="s">
        <v>812</v>
      </c>
      <c r="C7" s="153"/>
      <c r="D7" s="153"/>
      <c r="E7" s="153"/>
      <c r="F7" s="153"/>
      <c r="G7" s="153"/>
      <c r="H7" s="154"/>
      <c r="J7" s="3"/>
      <c r="K7" s="3"/>
      <c r="L7" s="3"/>
      <c r="M7" s="3"/>
      <c r="N7" s="3"/>
      <c r="O7" s="3"/>
      <c r="P7" s="3"/>
      <c r="Q7" s="3"/>
    </row>
    <row r="8" spans="2:17" ht="36.75" customHeight="1" x14ac:dyDescent="0.35">
      <c r="B8" s="95" t="s">
        <v>56</v>
      </c>
      <c r="C8" s="96"/>
      <c r="D8" s="96"/>
      <c r="E8" s="96"/>
      <c r="F8" s="96" t="s">
        <v>61</v>
      </c>
      <c r="G8" s="96"/>
      <c r="H8" s="68" t="s">
        <v>1</v>
      </c>
      <c r="J8" s="4"/>
      <c r="K8" s="4"/>
      <c r="L8" s="4"/>
      <c r="M8" s="4"/>
      <c r="N8" s="4"/>
      <c r="O8" s="4"/>
      <c r="P8" s="4"/>
      <c r="Q8" s="4"/>
    </row>
    <row r="9" spans="2:17" ht="41.25" customHeight="1" x14ac:dyDescent="0.35">
      <c r="B9" s="82" t="s">
        <v>144</v>
      </c>
      <c r="C9" s="83"/>
      <c r="D9" s="83"/>
      <c r="E9" s="83"/>
      <c r="F9" s="117" t="s">
        <v>101</v>
      </c>
      <c r="G9" s="117"/>
      <c r="H9" s="74" t="s">
        <v>813</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72" customHeight="1" x14ac:dyDescent="0.35">
      <c r="B11" s="53" t="s">
        <v>323</v>
      </c>
      <c r="C11" s="155" t="s">
        <v>106</v>
      </c>
      <c r="D11" s="156"/>
      <c r="E11" s="157"/>
      <c r="F11" s="65" t="s">
        <v>814</v>
      </c>
      <c r="G11" s="184" t="s">
        <v>815</v>
      </c>
      <c r="H11" s="185" t="s">
        <v>710</v>
      </c>
    </row>
    <row r="12" spans="2:17" ht="21" customHeight="1" x14ac:dyDescent="0.35">
      <c r="B12" s="95" t="s">
        <v>4</v>
      </c>
      <c r="C12" s="96"/>
      <c r="D12" s="96"/>
      <c r="E12" s="96"/>
      <c r="F12" s="96"/>
      <c r="G12" s="96"/>
      <c r="H12" s="97"/>
    </row>
    <row r="13" spans="2:17" ht="25.5" customHeight="1" x14ac:dyDescent="0.35">
      <c r="B13" s="66" t="s">
        <v>5</v>
      </c>
      <c r="C13" s="96" t="s">
        <v>6</v>
      </c>
      <c r="D13" s="96"/>
      <c r="E13" s="67" t="s">
        <v>7</v>
      </c>
      <c r="F13" s="67" t="s">
        <v>62</v>
      </c>
      <c r="G13" s="67" t="s">
        <v>8</v>
      </c>
      <c r="H13" s="68" t="s">
        <v>9</v>
      </c>
    </row>
    <row r="14" spans="2:17" ht="18.95" customHeight="1" x14ac:dyDescent="0.35">
      <c r="B14" s="18" t="s">
        <v>148</v>
      </c>
      <c r="C14" s="127" t="s">
        <v>149</v>
      </c>
      <c r="D14" s="127"/>
      <c r="E14" s="69" t="s">
        <v>110</v>
      </c>
      <c r="F14" s="69" t="s">
        <v>112</v>
      </c>
      <c r="G14" s="69" t="s">
        <v>148</v>
      </c>
      <c r="H14" s="5" t="s">
        <v>113</v>
      </c>
    </row>
    <row r="15" spans="2:17" ht="22.5" customHeight="1" x14ac:dyDescent="0.35">
      <c r="B15" s="95" t="s">
        <v>11</v>
      </c>
      <c r="C15" s="96"/>
      <c r="D15" s="96"/>
      <c r="E15" s="96"/>
      <c r="F15" s="96"/>
      <c r="G15" s="96" t="s">
        <v>12</v>
      </c>
      <c r="H15" s="97"/>
    </row>
    <row r="16" spans="2:17" ht="16.5" customHeight="1" x14ac:dyDescent="0.35">
      <c r="B16" s="6" t="s">
        <v>13</v>
      </c>
      <c r="C16" s="130" t="s">
        <v>14</v>
      </c>
      <c r="D16" s="130"/>
      <c r="E16" s="70" t="s">
        <v>15</v>
      </c>
      <c r="F16" s="67" t="s">
        <v>7</v>
      </c>
      <c r="G16" s="67" t="s">
        <v>16</v>
      </c>
      <c r="H16" s="68" t="s">
        <v>17</v>
      </c>
    </row>
    <row r="17" spans="2:8" ht="21" customHeight="1" x14ac:dyDescent="0.35">
      <c r="B17" s="64" t="s">
        <v>18</v>
      </c>
      <c r="C17" s="83" t="s">
        <v>114</v>
      </c>
      <c r="D17" s="83"/>
      <c r="E17" s="65" t="s">
        <v>115</v>
      </c>
      <c r="F17" s="65" t="s">
        <v>20</v>
      </c>
      <c r="G17" s="65" t="s">
        <v>18</v>
      </c>
      <c r="H17" s="71" t="s">
        <v>150</v>
      </c>
    </row>
    <row r="18" spans="2:8" ht="35.25" customHeight="1" x14ac:dyDescent="0.35">
      <c r="B18" s="95" t="s">
        <v>151</v>
      </c>
      <c r="C18" s="96"/>
      <c r="D18" s="96"/>
      <c r="E18" s="96"/>
      <c r="F18" s="96" t="s">
        <v>22</v>
      </c>
      <c r="G18" s="96"/>
      <c r="H18" s="97"/>
    </row>
    <row r="19" spans="2:8" ht="54" customHeight="1" x14ac:dyDescent="0.35">
      <c r="B19" s="54" t="s">
        <v>63</v>
      </c>
      <c r="C19" s="55" t="s">
        <v>64</v>
      </c>
      <c r="D19" s="55" t="s">
        <v>117</v>
      </c>
      <c r="E19" s="55" t="s">
        <v>118</v>
      </c>
      <c r="F19" s="96" t="s">
        <v>65</v>
      </c>
      <c r="G19" s="96"/>
      <c r="H19" s="68" t="s">
        <v>66</v>
      </c>
    </row>
    <row r="20" spans="2:8" ht="23.25" customHeight="1" x14ac:dyDescent="0.35">
      <c r="B20" s="18" t="s">
        <v>119</v>
      </c>
      <c r="C20" s="69" t="s">
        <v>111</v>
      </c>
      <c r="D20" s="69" t="s">
        <v>111</v>
      </c>
      <c r="E20" s="69" t="s">
        <v>111</v>
      </c>
      <c r="F20" s="127" t="s">
        <v>108</v>
      </c>
      <c r="G20" s="127"/>
      <c r="H20" s="5" t="s">
        <v>108</v>
      </c>
    </row>
    <row r="21" spans="2:8" ht="15.75" customHeight="1" x14ac:dyDescent="0.35">
      <c r="B21" s="95" t="s">
        <v>24</v>
      </c>
      <c r="C21" s="96"/>
      <c r="D21" s="96"/>
      <c r="E21" s="96"/>
      <c r="F21" s="96"/>
      <c r="G21" s="96"/>
      <c r="H21" s="97"/>
    </row>
    <row r="22" spans="2:8" ht="56.25" customHeight="1" x14ac:dyDescent="0.35">
      <c r="B22" s="118" t="s">
        <v>816</v>
      </c>
      <c r="C22" s="119"/>
      <c r="D22" s="119"/>
      <c r="E22" s="119"/>
      <c r="F22" s="119"/>
      <c r="G22" s="119"/>
      <c r="H22" s="120"/>
    </row>
    <row r="23" spans="2:8" ht="15.75" customHeight="1" x14ac:dyDescent="0.35">
      <c r="B23" s="95" t="s">
        <v>25</v>
      </c>
      <c r="C23" s="96"/>
      <c r="D23" s="96"/>
      <c r="E23" s="96"/>
      <c r="F23" s="96"/>
      <c r="G23" s="96"/>
      <c r="H23" s="97"/>
    </row>
    <row r="24" spans="2:8" ht="32.25" customHeight="1" x14ac:dyDescent="0.35">
      <c r="B24" s="200" t="s">
        <v>817</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x14ac:dyDescent="0.35">
      <c r="B27" s="95" t="s">
        <v>28</v>
      </c>
      <c r="C27" s="96"/>
      <c r="D27" s="96"/>
      <c r="E27" s="96"/>
      <c r="F27" s="96" t="s">
        <v>29</v>
      </c>
      <c r="G27" s="96"/>
      <c r="H27" s="97"/>
    </row>
    <row r="28" spans="2:8" ht="24" customHeight="1" x14ac:dyDescent="0.35">
      <c r="B28" s="95" t="s">
        <v>30</v>
      </c>
      <c r="C28" s="96"/>
      <c r="D28" s="96" t="s">
        <v>31</v>
      </c>
      <c r="E28" s="96"/>
      <c r="F28" s="67" t="s">
        <v>30</v>
      </c>
      <c r="G28" s="67" t="s">
        <v>32</v>
      </c>
      <c r="H28" s="68" t="s">
        <v>31</v>
      </c>
    </row>
    <row r="29" spans="2:8" ht="24" customHeight="1" x14ac:dyDescent="0.35">
      <c r="B29" s="158">
        <v>1390</v>
      </c>
      <c r="C29" s="83"/>
      <c r="D29" s="83">
        <v>2021</v>
      </c>
      <c r="E29" s="83"/>
      <c r="F29" s="56">
        <v>1339</v>
      </c>
      <c r="G29" s="7">
        <f>(F29/B29)-1</f>
        <v>-3.6690647482014338E-2</v>
      </c>
      <c r="H29" s="71">
        <v>2024</v>
      </c>
    </row>
    <row r="30" spans="2:8" ht="21.75" customHeight="1" x14ac:dyDescent="0.35">
      <c r="B30" s="95" t="s">
        <v>33</v>
      </c>
      <c r="C30" s="96"/>
      <c r="D30" s="96"/>
      <c r="E30" s="96"/>
      <c r="F30" s="96"/>
      <c r="G30" s="96"/>
      <c r="H30" s="97"/>
    </row>
    <row r="31" spans="2:8" ht="31.5" customHeight="1" x14ac:dyDescent="0.35">
      <c r="B31" s="95" t="s">
        <v>57</v>
      </c>
      <c r="C31" s="96"/>
      <c r="D31" s="96"/>
      <c r="E31" s="96"/>
      <c r="F31" s="96" t="s">
        <v>123</v>
      </c>
      <c r="G31" s="96"/>
      <c r="H31" s="97"/>
    </row>
    <row r="32" spans="2:8" ht="26.1" customHeight="1" x14ac:dyDescent="0.35">
      <c r="B32" s="141" t="s">
        <v>34</v>
      </c>
      <c r="C32" s="142"/>
      <c r="D32" s="48" t="s">
        <v>35</v>
      </c>
      <c r="E32" s="49" t="s">
        <v>36</v>
      </c>
      <c r="F32" s="72" t="s">
        <v>34</v>
      </c>
      <c r="G32" s="48" t="s">
        <v>35</v>
      </c>
      <c r="H32" s="51" t="s">
        <v>36</v>
      </c>
    </row>
    <row r="33" spans="2:9" ht="45.95" customHeight="1" x14ac:dyDescent="0.35">
      <c r="B33" s="82" t="s">
        <v>154</v>
      </c>
      <c r="C33" s="83"/>
      <c r="D33" s="65" t="s">
        <v>125</v>
      </c>
      <c r="E33" s="65" t="s">
        <v>126</v>
      </c>
      <c r="F33" s="52" t="s">
        <v>127</v>
      </c>
      <c r="G33" s="65" t="s">
        <v>128</v>
      </c>
      <c r="H33" s="71" t="s">
        <v>129</v>
      </c>
      <c r="I33" s="17"/>
    </row>
    <row r="34" spans="2:9" ht="15" customHeight="1" x14ac:dyDescent="0.35">
      <c r="B34" s="95" t="s">
        <v>37</v>
      </c>
      <c r="C34" s="96"/>
      <c r="D34" s="96"/>
      <c r="E34" s="96"/>
      <c r="F34" s="96"/>
      <c r="G34" s="96"/>
      <c r="H34" s="97"/>
    </row>
    <row r="35" spans="2:9" ht="145.5" customHeight="1" x14ac:dyDescent="0.35">
      <c r="B35" s="179" t="s">
        <v>818</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66" t="s">
        <v>39</v>
      </c>
      <c r="C37" s="67" t="s">
        <v>40</v>
      </c>
      <c r="D37" s="67" t="s">
        <v>41</v>
      </c>
      <c r="E37" s="67" t="s">
        <v>59</v>
      </c>
      <c r="F37" s="67" t="s">
        <v>42</v>
      </c>
      <c r="G37" s="96" t="s">
        <v>131</v>
      </c>
      <c r="H37" s="97"/>
    </row>
    <row r="38" spans="2:9" ht="38.1" customHeight="1" x14ac:dyDescent="0.35">
      <c r="B38" s="19">
        <v>1.0119</v>
      </c>
      <c r="C38" s="7">
        <v>0.95860000000000001</v>
      </c>
      <c r="D38" s="7">
        <v>1.0089999999999999</v>
      </c>
      <c r="E38" s="7">
        <v>1.0269999999999999</v>
      </c>
      <c r="F38" s="7">
        <v>1.0015000000000001</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819</v>
      </c>
      <c r="C41" s="83"/>
      <c r="D41" s="83"/>
      <c r="E41" s="83"/>
      <c r="F41" s="83" t="s">
        <v>820</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216</v>
      </c>
      <c r="G43" s="83"/>
      <c r="H43" s="84"/>
    </row>
    <row r="44" spans="2:9" ht="15" customHeight="1" x14ac:dyDescent="0.35">
      <c r="B44" s="95" t="s">
        <v>48</v>
      </c>
      <c r="C44" s="96"/>
      <c r="D44" s="96"/>
      <c r="E44" s="96"/>
      <c r="F44" s="96" t="s">
        <v>49</v>
      </c>
      <c r="G44" s="96"/>
      <c r="H44" s="97"/>
    </row>
    <row r="45" spans="2:9" ht="30" customHeight="1" x14ac:dyDescent="0.35">
      <c r="B45" s="82" t="s">
        <v>821</v>
      </c>
      <c r="C45" s="83"/>
      <c r="D45" s="83"/>
      <c r="E45" s="83"/>
      <c r="F45" s="83" t="s">
        <v>822</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216</v>
      </c>
      <c r="G47" s="83"/>
      <c r="H47" s="84"/>
    </row>
    <row r="48" spans="2:9" ht="14.25" customHeight="1" x14ac:dyDescent="0.35">
      <c r="B48" s="79" t="s">
        <v>67</v>
      </c>
      <c r="C48" s="80"/>
      <c r="D48" s="80"/>
      <c r="E48" s="80"/>
      <c r="F48" s="80"/>
      <c r="G48" s="80"/>
      <c r="H48" s="81"/>
    </row>
    <row r="49" spans="2:8" ht="25.5" customHeight="1" x14ac:dyDescent="0.35">
      <c r="B49" s="82" t="s">
        <v>824</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823</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t="s">
        <v>801</v>
      </c>
      <c r="C53" s="165"/>
      <c r="D53" s="165"/>
      <c r="E53" s="165"/>
      <c r="F53" s="100" t="s">
        <v>802</v>
      </c>
      <c r="G53" s="100"/>
      <c r="H53" s="101"/>
    </row>
    <row r="54" spans="2:8" ht="100.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236" priority="1" operator="containsText" text="NO APLICA">
      <formula>NOT(ISERROR(SEARCH("NO APLICA",B38)))</formula>
    </cfRule>
    <cfRule type="cellIs" dxfId="235" priority="2" operator="lessThan">
      <formula>0.5</formula>
    </cfRule>
    <cfRule type="cellIs" dxfId="234" priority="3" operator="between">
      <formula>0.5</formula>
      <formula>0.7</formula>
    </cfRule>
    <cfRule type="cellIs" dxfId="233" priority="4" operator="greaterThan">
      <formula>0.7</formula>
    </cfRule>
  </conditionalFormatting>
  <hyperlinks>
    <hyperlink ref="B53" r:id="rId1" xr:uid="{6FCDDF9E-329C-415D-9E93-A5686D5B97DA}"/>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3967BA1A-5603-4308-B6AD-7F0B7F19E86A}">
          <x14:colorSeries rgb="FF376092"/>
          <x14:colorNegative rgb="FFD00000"/>
          <x14:colorAxis rgb="FF000000"/>
          <x14:colorMarkers rgb="FFD00000"/>
          <x14:colorFirst rgb="FFD00000"/>
          <x14:colorLast rgb="FFD00000"/>
          <x14:colorHigh rgb="FFD00000"/>
          <x14:colorLow rgb="FFD00000"/>
          <x14:sparklines>
            <x14:sparkline>
              <xm:f>'ACT. 4.1.1.4.1.14'!B38:F38</xm:f>
              <xm:sqref>G38</xm:sqref>
            </x14:sparkline>
          </x14:sparklines>
        </x14:sparklineGroup>
      </x14:sparklineGroup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7EFF4-5FFC-41B7-A4D8-78A3252FD94C}">
  <sheetPr>
    <pageSetUpPr fitToPage="1"/>
  </sheetPr>
  <dimension ref="B1:Q55"/>
  <sheetViews>
    <sheetView showGridLines="0" view="pageBreakPreview" topLeftCell="A40" zoomScale="106" zoomScaleNormal="84" zoomScaleSheetLayoutView="106" workbookViewId="0">
      <selection activeCell="B54" sqref="B54:H54"/>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152" t="s">
        <v>405</v>
      </c>
      <c r="C7" s="153"/>
      <c r="D7" s="153"/>
      <c r="E7" s="153"/>
      <c r="F7" s="153"/>
      <c r="G7" s="153"/>
      <c r="H7" s="154"/>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827</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72" customHeight="1" x14ac:dyDescent="0.35">
      <c r="B11" s="53" t="s">
        <v>323</v>
      </c>
      <c r="C11" s="155" t="s">
        <v>106</v>
      </c>
      <c r="D11" s="156"/>
      <c r="E11" s="157"/>
      <c r="F11" s="40" t="s">
        <v>146</v>
      </c>
      <c r="G11" s="184" t="s">
        <v>147</v>
      </c>
      <c r="H11" s="185"/>
    </row>
    <row r="12" spans="2:17" ht="17.100000000000001"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16.5"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15.75" customHeight="1" x14ac:dyDescent="0.35">
      <c r="B21" s="95" t="s">
        <v>24</v>
      </c>
      <c r="C21" s="96"/>
      <c r="D21" s="96"/>
      <c r="E21" s="96"/>
      <c r="F21" s="96"/>
      <c r="G21" s="96"/>
      <c r="H21" s="97"/>
    </row>
    <row r="22" spans="2:8" ht="49.5" customHeight="1" x14ac:dyDescent="0.35">
      <c r="B22" s="118" t="s">
        <v>406</v>
      </c>
      <c r="C22" s="119"/>
      <c r="D22" s="119"/>
      <c r="E22" s="119"/>
      <c r="F22" s="119"/>
      <c r="G22" s="119"/>
      <c r="H22" s="120"/>
    </row>
    <row r="23" spans="2:8" ht="15.75" customHeight="1" x14ac:dyDescent="0.35">
      <c r="B23" s="95" t="s">
        <v>25</v>
      </c>
      <c r="C23" s="96"/>
      <c r="D23" s="96"/>
      <c r="E23" s="96"/>
      <c r="F23" s="96"/>
      <c r="G23" s="96"/>
      <c r="H23" s="97"/>
    </row>
    <row r="24" spans="2:8" ht="32.25" customHeight="1" x14ac:dyDescent="0.35">
      <c r="B24" s="82" t="s">
        <v>407</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x14ac:dyDescent="0.35">
      <c r="B27" s="95" t="s">
        <v>28</v>
      </c>
      <c r="C27" s="96"/>
      <c r="D27" s="96"/>
      <c r="E27" s="96"/>
      <c r="F27" s="96" t="s">
        <v>29</v>
      </c>
      <c r="G27" s="96"/>
      <c r="H27" s="97"/>
    </row>
    <row r="28" spans="2:8" ht="30" customHeight="1" x14ac:dyDescent="0.35">
      <c r="B28" s="95" t="s">
        <v>30</v>
      </c>
      <c r="C28" s="96"/>
      <c r="D28" s="96" t="s">
        <v>31</v>
      </c>
      <c r="E28" s="96"/>
      <c r="F28" s="37" t="s">
        <v>30</v>
      </c>
      <c r="G28" s="37" t="s">
        <v>32</v>
      </c>
      <c r="H28" s="38" t="s">
        <v>31</v>
      </c>
    </row>
    <row r="29" spans="2:8" ht="24" customHeight="1" x14ac:dyDescent="0.35">
      <c r="B29" s="158">
        <v>26987</v>
      </c>
      <c r="C29" s="83"/>
      <c r="D29" s="83">
        <v>2021</v>
      </c>
      <c r="E29" s="83"/>
      <c r="F29" s="56">
        <v>27145</v>
      </c>
      <c r="G29" s="7">
        <f>(F29/B29)-1</f>
        <v>5.8546707674065335E-3</v>
      </c>
      <c r="H29" s="41">
        <v>2024</v>
      </c>
    </row>
    <row r="30" spans="2:8" ht="19.5" customHeight="1" x14ac:dyDescent="0.35">
      <c r="B30" s="95" t="s">
        <v>33</v>
      </c>
      <c r="C30" s="96"/>
      <c r="D30" s="96"/>
      <c r="E30" s="96"/>
      <c r="F30" s="96"/>
      <c r="G30" s="96"/>
      <c r="H30" s="97"/>
    </row>
    <row r="31" spans="2:8" ht="29.25"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21" customHeight="1" x14ac:dyDescent="0.35">
      <c r="B34" s="95" t="s">
        <v>37</v>
      </c>
      <c r="C34" s="96"/>
      <c r="D34" s="96"/>
      <c r="E34" s="96"/>
      <c r="F34" s="96"/>
      <c r="G34" s="96"/>
      <c r="H34" s="97"/>
    </row>
    <row r="35" spans="2:9" ht="142.5" customHeight="1" x14ac:dyDescent="0.35">
      <c r="B35" s="179" t="s">
        <v>408</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0.91590000000000005</v>
      </c>
      <c r="C38" s="7">
        <v>0.92959999999999998</v>
      </c>
      <c r="D38" s="7">
        <v>0.99490000000000001</v>
      </c>
      <c r="E38" s="7">
        <v>1.1588000000000001</v>
      </c>
      <c r="F38" s="7">
        <v>1.0004</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409</v>
      </c>
      <c r="C41" s="83"/>
      <c r="D41" s="83"/>
      <c r="E41" s="83"/>
      <c r="F41" s="83" t="s">
        <v>410</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159</v>
      </c>
      <c r="G43" s="83"/>
      <c r="H43" s="84"/>
    </row>
    <row r="44" spans="2:9" ht="15" customHeight="1" x14ac:dyDescent="0.35">
      <c r="B44" s="95" t="s">
        <v>48</v>
      </c>
      <c r="C44" s="96"/>
      <c r="D44" s="96"/>
      <c r="E44" s="96"/>
      <c r="F44" s="96" t="s">
        <v>49</v>
      </c>
      <c r="G44" s="96"/>
      <c r="H44" s="97"/>
    </row>
    <row r="45" spans="2:9" ht="30" customHeight="1" x14ac:dyDescent="0.35">
      <c r="B45" s="82" t="s">
        <v>411</v>
      </c>
      <c r="C45" s="83"/>
      <c r="D45" s="83"/>
      <c r="E45" s="83"/>
      <c r="F45" s="83" t="s">
        <v>412</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159</v>
      </c>
      <c r="G47" s="83"/>
      <c r="H47" s="84"/>
    </row>
    <row r="48" spans="2:9" ht="14.25" customHeight="1" x14ac:dyDescent="0.35">
      <c r="B48" s="79" t="s">
        <v>67</v>
      </c>
      <c r="C48" s="80"/>
      <c r="D48" s="80"/>
      <c r="E48" s="80"/>
      <c r="F48" s="80"/>
      <c r="G48" s="80"/>
      <c r="H48" s="81"/>
    </row>
    <row r="49" spans="2:8" ht="25.5" customHeight="1" x14ac:dyDescent="0.35">
      <c r="B49" s="82" t="s">
        <v>413</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414</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c r="C53" s="165"/>
      <c r="D53" s="165"/>
      <c r="E53" s="165"/>
      <c r="F53" s="100" t="s">
        <v>415</v>
      </c>
      <c r="G53" s="100"/>
      <c r="H53" s="101"/>
    </row>
    <row r="54" spans="2:8" ht="93"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C38 E38">
    <cfRule type="containsText" dxfId="232" priority="11" operator="containsText" text="NO APLICA">
      <formula>NOT(ISERROR(SEARCH("NO APLICA",B38)))</formula>
    </cfRule>
    <cfRule type="cellIs" dxfId="231" priority="12" operator="greaterThan">
      <formula>1.2</formula>
    </cfRule>
    <cfRule type="cellIs" dxfId="230" priority="13" operator="lessThan">
      <formula>0.5</formula>
    </cfRule>
    <cfRule type="cellIs" dxfId="229" priority="14" operator="between">
      <formula>0.5</formula>
      <formula>0.7</formula>
    </cfRule>
    <cfRule type="cellIs" dxfId="228" priority="15" operator="greaterThan">
      <formula>0.7</formula>
    </cfRule>
  </conditionalFormatting>
  <conditionalFormatting sqref="D38">
    <cfRule type="containsText" dxfId="227" priority="6" operator="containsText" text="NO APLICA">
      <formula>NOT(ISERROR(SEARCH("NO APLICA",D38)))</formula>
    </cfRule>
    <cfRule type="cellIs" dxfId="226" priority="7" operator="greaterThan">
      <formula>1.2</formula>
    </cfRule>
    <cfRule type="cellIs" dxfId="225" priority="8" operator="lessThan">
      <formula>0.5</formula>
    </cfRule>
    <cfRule type="cellIs" dxfId="224" priority="9" operator="between">
      <formula>0.5</formula>
      <formula>0.7</formula>
    </cfRule>
    <cfRule type="cellIs" dxfId="223" priority="10" operator="greaterThan">
      <formula>0.7</formula>
    </cfRule>
  </conditionalFormatting>
  <conditionalFormatting sqref="F38">
    <cfRule type="containsText" dxfId="222" priority="1" operator="containsText" text="NO APLICA">
      <formula>NOT(ISERROR(SEARCH("NO APLICA",F38)))</formula>
    </cfRule>
    <cfRule type="cellIs" dxfId="221" priority="2" operator="greaterThan">
      <formula>1.2</formula>
    </cfRule>
    <cfRule type="cellIs" dxfId="220" priority="3" operator="lessThan">
      <formula>0.5</formula>
    </cfRule>
    <cfRule type="cellIs" dxfId="219" priority="4" operator="between">
      <formula>0.5</formula>
      <formula>0.7</formula>
    </cfRule>
    <cfRule type="cellIs" dxfId="218" priority="5" operator="greaterThan">
      <formula>0.7</formula>
    </cfRule>
  </conditionalFormatting>
  <pageMargins left="0.23622047244094488" right="0.23622047244094488" top="0.55118110236220474" bottom="0.74803149606299213" header="0.31496062992125984" footer="0.31496062992125984"/>
  <pageSetup scale="85" fitToHeight="0" orientation="portrait" r:id="rId1"/>
  <rowBreaks count="1" manualBreakCount="1">
    <brk id="30" min="1" max="7" man="1"/>
  </rowBreaks>
  <drawing r:id="rId2"/>
  <extLst>
    <ext xmlns:x14="http://schemas.microsoft.com/office/spreadsheetml/2009/9/main" uri="{05C60535-1F16-4fd2-B633-F4F36F0B64E0}">
      <x14:sparklineGroups xmlns:xm="http://schemas.microsoft.com/office/excel/2006/main">
        <x14:sparklineGroup type="column" displayEmptyCellsAs="gap" xr2:uid="{3FD1D5D7-3B2D-4F95-B750-053813F31731}">
          <x14:colorSeries rgb="FF376092"/>
          <x14:colorNegative rgb="FFD00000"/>
          <x14:colorAxis rgb="FF000000"/>
          <x14:colorMarkers rgb="FFD00000"/>
          <x14:colorFirst rgb="FFD00000"/>
          <x14:colorLast rgb="FFD00000"/>
          <x14:colorHigh rgb="FFD00000"/>
          <x14:colorLow rgb="FFD00000"/>
          <x14:sparklines>
            <x14:sparkline>
              <xm:f>'COMP 4.1.1.4.1.2.'!B38:F38</xm:f>
              <xm:sqref>G38</xm:sqref>
            </x14:sparkline>
          </x14:sparklines>
        </x14:sparklineGroup>
      </x14:sparklineGroup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AFAD9-22FE-4AEB-A7BF-B1719BADA056}">
  <sheetPr>
    <pageSetUpPr fitToPage="1"/>
  </sheetPr>
  <dimension ref="B1:Q55"/>
  <sheetViews>
    <sheetView showGridLines="0" view="pageBreakPreview" topLeftCell="A4" zoomScale="112" zoomScaleNormal="84" zoomScaleSheetLayoutView="112" workbookViewId="0">
      <selection activeCell="B35" sqref="B35:H35"/>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152" t="s">
        <v>416</v>
      </c>
      <c r="C7" s="153"/>
      <c r="D7" s="153"/>
      <c r="E7" s="153"/>
      <c r="F7" s="153"/>
      <c r="G7" s="153"/>
      <c r="H7" s="154"/>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828</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72" customHeight="1" x14ac:dyDescent="0.35">
      <c r="B11" s="53" t="s">
        <v>323</v>
      </c>
      <c r="C11" s="155" t="s">
        <v>106</v>
      </c>
      <c r="D11" s="156"/>
      <c r="E11" s="157"/>
      <c r="F11" s="58" t="s">
        <v>340</v>
      </c>
      <c r="G11" s="184" t="s">
        <v>341</v>
      </c>
      <c r="H11" s="185"/>
    </row>
    <row r="12" spans="2:17" ht="17.100000000000001"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16.5"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15.75" customHeight="1" x14ac:dyDescent="0.35">
      <c r="B21" s="95" t="s">
        <v>24</v>
      </c>
      <c r="C21" s="96"/>
      <c r="D21" s="96"/>
      <c r="E21" s="96"/>
      <c r="F21" s="96"/>
      <c r="G21" s="96"/>
      <c r="H21" s="97"/>
    </row>
    <row r="22" spans="2:8" ht="49.5" customHeight="1" x14ac:dyDescent="0.35">
      <c r="B22" s="118" t="s">
        <v>417</v>
      </c>
      <c r="C22" s="119"/>
      <c r="D22" s="119"/>
      <c r="E22" s="119"/>
      <c r="F22" s="119"/>
      <c r="G22" s="119"/>
      <c r="H22" s="120"/>
    </row>
    <row r="23" spans="2:8" ht="15.75" customHeight="1" x14ac:dyDescent="0.35">
      <c r="B23" s="95" t="s">
        <v>25</v>
      </c>
      <c r="C23" s="96"/>
      <c r="D23" s="96"/>
      <c r="E23" s="96"/>
      <c r="F23" s="96"/>
      <c r="G23" s="96"/>
      <c r="H23" s="97"/>
    </row>
    <row r="24" spans="2:8" ht="32.25" customHeight="1" x14ac:dyDescent="0.35">
      <c r="B24" s="82" t="s">
        <v>418</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22098</v>
      </c>
      <c r="C29" s="83"/>
      <c r="D29" s="83">
        <v>2021</v>
      </c>
      <c r="E29" s="83"/>
      <c r="F29" s="56">
        <v>20725</v>
      </c>
      <c r="G29" s="7">
        <f>(F29/B29)-1</f>
        <v>-6.2132319666938218E-2</v>
      </c>
      <c r="H29" s="41">
        <v>2024</v>
      </c>
    </row>
    <row r="30" spans="2:8" ht="33" customHeight="1" x14ac:dyDescent="0.35">
      <c r="B30" s="95" t="s">
        <v>33</v>
      </c>
      <c r="C30" s="96"/>
      <c r="D30" s="96"/>
      <c r="E30" s="96"/>
      <c r="F30" s="96"/>
      <c r="G30" s="96"/>
      <c r="H30" s="97"/>
    </row>
    <row r="31" spans="2:8" ht="35.25"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41.75" customHeight="1" x14ac:dyDescent="0.35">
      <c r="B35" s="179" t="s">
        <v>419</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0.93330000000000002</v>
      </c>
      <c r="C38" s="7">
        <v>0.93579999999999997</v>
      </c>
      <c r="D38" s="7">
        <v>0.98340000000000005</v>
      </c>
      <c r="E38" s="7">
        <v>1.1464000000000001</v>
      </c>
      <c r="F38" s="7">
        <v>1</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238</v>
      </c>
      <c r="C41" s="83"/>
      <c r="D41" s="83"/>
      <c r="E41" s="83"/>
      <c r="F41" s="83" t="s">
        <v>420</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159</v>
      </c>
      <c r="G43" s="83"/>
      <c r="H43" s="84"/>
    </row>
    <row r="44" spans="2:9" ht="15" customHeight="1" x14ac:dyDescent="0.35">
      <c r="B44" s="95" t="s">
        <v>48</v>
      </c>
      <c r="C44" s="96"/>
      <c r="D44" s="96"/>
      <c r="E44" s="96"/>
      <c r="F44" s="96" t="s">
        <v>49</v>
      </c>
      <c r="G44" s="96"/>
      <c r="H44" s="97"/>
    </row>
    <row r="45" spans="2:9" ht="30" customHeight="1" x14ac:dyDescent="0.35">
      <c r="B45" s="82" t="s">
        <v>240</v>
      </c>
      <c r="C45" s="83"/>
      <c r="D45" s="83"/>
      <c r="E45" s="83"/>
      <c r="F45" s="83" t="s">
        <v>421</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159</v>
      </c>
      <c r="G47" s="83"/>
      <c r="H47" s="84"/>
    </row>
    <row r="48" spans="2:9" ht="14.25" customHeight="1" x14ac:dyDescent="0.35">
      <c r="B48" s="79" t="s">
        <v>67</v>
      </c>
      <c r="C48" s="80"/>
      <c r="D48" s="80"/>
      <c r="E48" s="80"/>
      <c r="F48" s="80"/>
      <c r="G48" s="80"/>
      <c r="H48" s="81"/>
    </row>
    <row r="49" spans="2:8" ht="25.5" customHeight="1" x14ac:dyDescent="0.35">
      <c r="B49" s="82" t="s">
        <v>413</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414</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c r="C53" s="165"/>
      <c r="D53" s="165"/>
      <c r="E53" s="165"/>
      <c r="F53" s="100" t="s">
        <v>415</v>
      </c>
      <c r="G53" s="100"/>
      <c r="H53" s="101"/>
    </row>
    <row r="54" spans="2:8" ht="82.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C38">
    <cfRule type="containsText" dxfId="217" priority="5" operator="containsText" text="NO APLICA">
      <formula>NOT(ISERROR(SEARCH("NO APLICA",B38)))</formula>
    </cfRule>
    <cfRule type="cellIs" dxfId="216" priority="6" operator="lessThan">
      <formula>0.5</formula>
    </cfRule>
    <cfRule type="cellIs" dxfId="215" priority="7" operator="between">
      <formula>0.5</formula>
      <formula>0.7</formula>
    </cfRule>
    <cfRule type="cellIs" dxfId="214" priority="8" operator="greaterThan">
      <formula>0.7</formula>
    </cfRule>
  </conditionalFormatting>
  <conditionalFormatting sqref="D38:F38">
    <cfRule type="containsText" dxfId="213" priority="1" operator="containsText" text="NO APLICA">
      <formula>NOT(ISERROR(SEARCH("NO APLICA",D38)))</formula>
    </cfRule>
    <cfRule type="cellIs" dxfId="212" priority="2" operator="lessThan">
      <formula>0.5</formula>
    </cfRule>
    <cfRule type="cellIs" dxfId="211" priority="3" operator="between">
      <formula>0.5</formula>
      <formula>0.7</formula>
    </cfRule>
    <cfRule type="cellIs" dxfId="210" priority="4" operator="greaterThan">
      <formula>0.7</formula>
    </cfRule>
  </conditionalFormatting>
  <pageMargins left="0.23622047244094488" right="0.23622047244094488" top="0.55118110236220474" bottom="0.74803149606299213" header="0.31496062992125984" footer="0.31496062992125984"/>
  <pageSetup scale="85" fitToHeight="0" orientation="portrait" r:id="rId1"/>
  <rowBreaks count="1" manualBreakCount="1">
    <brk id="30" min="1" max="7" man="1"/>
  </rowBreaks>
  <drawing r:id="rId2"/>
  <extLst>
    <ext xmlns:x14="http://schemas.microsoft.com/office/spreadsheetml/2009/9/main" uri="{05C60535-1F16-4fd2-B633-F4F36F0B64E0}">
      <x14:sparklineGroups xmlns:xm="http://schemas.microsoft.com/office/excel/2006/main">
        <x14:sparklineGroup type="column" displayEmptyCellsAs="gap" xr2:uid="{D82D7982-A413-485C-BC3A-04CC35A7285C}">
          <x14:colorSeries rgb="FF376092"/>
          <x14:colorNegative rgb="FFD00000"/>
          <x14:colorAxis rgb="FF000000"/>
          <x14:colorMarkers rgb="FFD00000"/>
          <x14:colorFirst rgb="FFD00000"/>
          <x14:colorLast rgb="FFD00000"/>
          <x14:colorHigh rgb="FFD00000"/>
          <x14:colorLow rgb="FFD00000"/>
          <x14:sparklines>
            <x14:sparkline>
              <xm:f>'ACT. 4.1.1.4.0.'!B38:F38</xm:f>
              <xm:sqref>G38</xm:sqref>
            </x14:sparkline>
          </x14:sparklines>
        </x14:sparklineGroup>
      </x14:sparklineGroup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501F7-55C7-4D26-B31E-39CCB91A246D}">
  <sheetPr>
    <pageSetUpPr fitToPage="1"/>
  </sheetPr>
  <dimension ref="B1:Q55"/>
  <sheetViews>
    <sheetView showGridLines="0" view="pageBreakPreview" zoomScale="93" zoomScaleNormal="84" zoomScaleSheetLayoutView="93" workbookViewId="0">
      <selection activeCell="I53" sqref="I53"/>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152" t="s">
        <v>422</v>
      </c>
      <c r="C7" s="153"/>
      <c r="D7" s="153"/>
      <c r="E7" s="153"/>
      <c r="F7" s="153"/>
      <c r="G7" s="153"/>
      <c r="H7" s="154"/>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829</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62.25" customHeight="1" x14ac:dyDescent="0.35">
      <c r="B11" s="53" t="s">
        <v>323</v>
      </c>
      <c r="C11" s="155" t="s">
        <v>106</v>
      </c>
      <c r="D11" s="156"/>
      <c r="E11" s="157"/>
      <c r="F11" s="40" t="s">
        <v>423</v>
      </c>
      <c r="G11" s="184" t="s">
        <v>424</v>
      </c>
      <c r="H11" s="185"/>
    </row>
    <row r="12" spans="2:17" ht="17.100000000000001"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16.5"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15.75" customHeight="1" x14ac:dyDescent="0.35">
      <c r="B21" s="95" t="s">
        <v>24</v>
      </c>
      <c r="C21" s="96"/>
      <c r="D21" s="96"/>
      <c r="E21" s="96"/>
      <c r="F21" s="96"/>
      <c r="G21" s="96"/>
      <c r="H21" s="97"/>
    </row>
    <row r="22" spans="2:8" ht="49.5" customHeight="1" x14ac:dyDescent="0.35">
      <c r="B22" s="118" t="s">
        <v>425</v>
      </c>
      <c r="C22" s="119"/>
      <c r="D22" s="119"/>
      <c r="E22" s="119"/>
      <c r="F22" s="119"/>
      <c r="G22" s="119"/>
      <c r="H22" s="120"/>
    </row>
    <row r="23" spans="2:8" ht="15.75" customHeight="1" x14ac:dyDescent="0.35">
      <c r="B23" s="95" t="s">
        <v>25</v>
      </c>
      <c r="C23" s="96"/>
      <c r="D23" s="96"/>
      <c r="E23" s="96"/>
      <c r="F23" s="96"/>
      <c r="G23" s="96"/>
      <c r="H23" s="97"/>
    </row>
    <row r="24" spans="2:8" ht="32.25" customHeight="1" x14ac:dyDescent="0.35">
      <c r="B24" s="82" t="s">
        <v>426</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ht="16.5" customHeight="1" x14ac:dyDescent="0.35">
      <c r="B27" s="95" t="s">
        <v>28</v>
      </c>
      <c r="C27" s="96"/>
      <c r="D27" s="96"/>
      <c r="E27" s="96"/>
      <c r="F27" s="96" t="s">
        <v>29</v>
      </c>
      <c r="G27" s="96"/>
      <c r="H27" s="97"/>
    </row>
    <row r="28" spans="2:8" ht="33.75" customHeight="1" x14ac:dyDescent="0.35">
      <c r="B28" s="95" t="s">
        <v>30</v>
      </c>
      <c r="C28" s="96"/>
      <c r="D28" s="96" t="s">
        <v>31</v>
      </c>
      <c r="E28" s="96"/>
      <c r="F28" s="37" t="s">
        <v>30</v>
      </c>
      <c r="G28" s="37" t="s">
        <v>32</v>
      </c>
      <c r="H28" s="38" t="s">
        <v>31</v>
      </c>
    </row>
    <row r="29" spans="2:8" ht="24" customHeight="1" x14ac:dyDescent="0.35">
      <c r="B29" s="158">
        <v>4889</v>
      </c>
      <c r="C29" s="83"/>
      <c r="D29" s="83">
        <v>2021</v>
      </c>
      <c r="E29" s="83"/>
      <c r="F29" s="56">
        <v>6420</v>
      </c>
      <c r="G29" s="7">
        <f>(F29/B29)-1</f>
        <v>0.31315197381877691</v>
      </c>
      <c r="H29" s="41">
        <v>2023</v>
      </c>
    </row>
    <row r="30" spans="2:8" ht="29.25" customHeight="1" x14ac:dyDescent="0.35">
      <c r="B30" s="95" t="s">
        <v>33</v>
      </c>
      <c r="C30" s="96"/>
      <c r="D30" s="96"/>
      <c r="E30" s="96"/>
      <c r="F30" s="96"/>
      <c r="G30" s="96"/>
      <c r="H30" s="97"/>
    </row>
    <row r="31" spans="2:8" ht="25.5"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45.5" customHeight="1" x14ac:dyDescent="0.35">
      <c r="B35" s="179" t="s">
        <v>427</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0.85899999999999999</v>
      </c>
      <c r="C38" s="7">
        <v>0.90920000000000001</v>
      </c>
      <c r="D38" s="7">
        <v>1.0311999999999999</v>
      </c>
      <c r="E38" s="7">
        <v>1.1981999999999999</v>
      </c>
      <c r="F38" s="7">
        <v>1.0016</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428</v>
      </c>
      <c r="C41" s="83"/>
      <c r="D41" s="83"/>
      <c r="E41" s="83"/>
      <c r="F41" s="83" t="s">
        <v>429</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430</v>
      </c>
      <c r="G43" s="83"/>
      <c r="H43" s="84"/>
    </row>
    <row r="44" spans="2:9" ht="15" customHeight="1" x14ac:dyDescent="0.35">
      <c r="B44" s="95" t="s">
        <v>48</v>
      </c>
      <c r="C44" s="96"/>
      <c r="D44" s="96"/>
      <c r="E44" s="96"/>
      <c r="F44" s="96" t="s">
        <v>49</v>
      </c>
      <c r="G44" s="96"/>
      <c r="H44" s="97"/>
    </row>
    <row r="45" spans="2:9" ht="30" customHeight="1" x14ac:dyDescent="0.35">
      <c r="B45" s="82" t="s">
        <v>431</v>
      </c>
      <c r="C45" s="83"/>
      <c r="D45" s="83"/>
      <c r="E45" s="83"/>
      <c r="F45" s="83" t="s">
        <v>432</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430</v>
      </c>
      <c r="G47" s="83"/>
      <c r="H47" s="84"/>
    </row>
    <row r="48" spans="2:9" ht="14.25" customHeight="1" x14ac:dyDescent="0.35">
      <c r="B48" s="79" t="s">
        <v>67</v>
      </c>
      <c r="C48" s="80"/>
      <c r="D48" s="80"/>
      <c r="E48" s="80"/>
      <c r="F48" s="80"/>
      <c r="G48" s="80"/>
      <c r="H48" s="81"/>
    </row>
    <row r="49" spans="2:8" ht="25.5" customHeight="1" x14ac:dyDescent="0.35">
      <c r="B49" s="82" t="s">
        <v>413</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414</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c r="C53" s="165"/>
      <c r="D53" s="165"/>
      <c r="E53" s="165"/>
      <c r="F53" s="100" t="s">
        <v>415</v>
      </c>
      <c r="G53" s="100"/>
      <c r="H53" s="101"/>
    </row>
    <row r="54" spans="2:8" ht="92.2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C38">
    <cfRule type="containsText" dxfId="209" priority="5" operator="containsText" text="NO APLICA">
      <formula>NOT(ISERROR(SEARCH("NO APLICA",B38)))</formula>
    </cfRule>
    <cfRule type="cellIs" dxfId="208" priority="6" operator="lessThan">
      <formula>0.5</formula>
    </cfRule>
    <cfRule type="cellIs" dxfId="207" priority="7" operator="between">
      <formula>0.5</formula>
      <formula>0.7</formula>
    </cfRule>
    <cfRule type="cellIs" dxfId="206" priority="8" operator="greaterThan">
      <formula>0.7</formula>
    </cfRule>
  </conditionalFormatting>
  <conditionalFormatting sqref="D38:F38">
    <cfRule type="containsText" dxfId="205" priority="1" operator="containsText" text="NO APLICA">
      <formula>NOT(ISERROR(SEARCH("NO APLICA",D38)))</formula>
    </cfRule>
    <cfRule type="cellIs" dxfId="204" priority="2" operator="lessThan">
      <formula>0.5</formula>
    </cfRule>
    <cfRule type="cellIs" dxfId="203" priority="3" operator="between">
      <formula>0.5</formula>
      <formula>0.7</formula>
    </cfRule>
    <cfRule type="cellIs" dxfId="202" priority="4" operator="greaterThan">
      <formula>0.7</formula>
    </cfRule>
  </conditionalFormatting>
  <pageMargins left="0.23622047244094488" right="0.23622047244094488" top="0.55118110236220474" bottom="0.74803149606299213" header="0.31496062992125984" footer="0.31496062992125984"/>
  <pageSetup scale="85" fitToHeight="0" orientation="portrait" r:id="rId1"/>
  <rowBreaks count="1" manualBreakCount="1">
    <brk id="30" min="1" max="7" man="1"/>
  </rowBreaks>
  <drawing r:id="rId2"/>
  <extLst>
    <ext xmlns:x14="http://schemas.microsoft.com/office/spreadsheetml/2009/9/main" uri="{05C60535-1F16-4fd2-B633-F4F36F0B64E0}">
      <x14:sparklineGroups xmlns:xm="http://schemas.microsoft.com/office/excel/2006/main">
        <x14:sparklineGroup type="column" displayEmptyCellsAs="gap" xr2:uid="{9E44FEAA-AB8A-4293-B014-739C5E782766}">
          <x14:colorSeries rgb="FF376092"/>
          <x14:colorNegative rgb="FFD00000"/>
          <x14:colorAxis rgb="FF000000"/>
          <x14:colorMarkers rgb="FFD00000"/>
          <x14:colorFirst rgb="FFD00000"/>
          <x14:colorLast rgb="FFD00000"/>
          <x14:colorHigh rgb="FFD00000"/>
          <x14:colorLow rgb="FFD00000"/>
          <x14:sparklines>
            <x14:sparkline>
              <xm:f>'ACT. 4.1.1.4.1.8'!B38:F38</xm:f>
              <xm:sqref>G38</xm:sqref>
            </x14:sparkline>
          </x14:sparklines>
        </x14:sparklineGroup>
      </x14:sparklineGroup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A2A6C-30F5-4844-9516-852C4065F42D}">
  <sheetPr>
    <pageSetUpPr fitToPage="1"/>
  </sheetPr>
  <dimension ref="B1:Q55"/>
  <sheetViews>
    <sheetView showGridLines="0" view="pageBreakPreview" zoomScale="96" zoomScaleNormal="96" zoomScaleSheetLayoutView="96" workbookViewId="0">
      <selection activeCell="B35" sqref="B35:H35"/>
    </sheetView>
  </sheetViews>
  <sheetFormatPr baseColWidth="10" defaultColWidth="11.42578125" defaultRowHeight="18" x14ac:dyDescent="0.35"/>
  <cols>
    <col min="1" max="1" width="11.42578125" style="1"/>
    <col min="2" max="2" width="14.7109375" style="1" customWidth="1"/>
    <col min="3" max="4" width="15.570312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152" t="s">
        <v>433</v>
      </c>
      <c r="C7" s="153"/>
      <c r="D7" s="153"/>
      <c r="E7" s="153"/>
      <c r="F7" s="153"/>
      <c r="G7" s="153"/>
      <c r="H7" s="154"/>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36" customHeight="1" x14ac:dyDescent="0.35">
      <c r="B9" s="82" t="s">
        <v>144</v>
      </c>
      <c r="C9" s="83"/>
      <c r="D9" s="83"/>
      <c r="E9" s="83"/>
      <c r="F9" s="83" t="s">
        <v>101</v>
      </c>
      <c r="G9" s="83"/>
      <c r="H9" s="41" t="s">
        <v>434</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54.75" customHeight="1" x14ac:dyDescent="0.35">
      <c r="B11" s="53" t="s">
        <v>323</v>
      </c>
      <c r="C11" s="155" t="s">
        <v>106</v>
      </c>
      <c r="D11" s="156"/>
      <c r="E11" s="157"/>
      <c r="F11" s="58" t="s">
        <v>340</v>
      </c>
      <c r="G11" s="184" t="s">
        <v>341</v>
      </c>
      <c r="H11" s="185"/>
    </row>
    <row r="12" spans="2:17" ht="17.100000000000001"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16.5"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3"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15.75" customHeight="1" x14ac:dyDescent="0.35">
      <c r="B21" s="95" t="s">
        <v>24</v>
      </c>
      <c r="C21" s="96"/>
      <c r="D21" s="96"/>
      <c r="E21" s="96"/>
      <c r="F21" s="96"/>
      <c r="G21" s="96"/>
      <c r="H21" s="97"/>
    </row>
    <row r="22" spans="2:8" ht="45.75" customHeight="1" x14ac:dyDescent="0.35">
      <c r="B22" s="118" t="s">
        <v>435</v>
      </c>
      <c r="C22" s="119"/>
      <c r="D22" s="119"/>
      <c r="E22" s="119"/>
      <c r="F22" s="119"/>
      <c r="G22" s="119"/>
      <c r="H22" s="120"/>
    </row>
    <row r="23" spans="2:8" ht="15.75" customHeight="1" x14ac:dyDescent="0.35">
      <c r="B23" s="95" t="s">
        <v>25</v>
      </c>
      <c r="C23" s="96"/>
      <c r="D23" s="96"/>
      <c r="E23" s="96"/>
      <c r="F23" s="96"/>
      <c r="G23" s="96"/>
      <c r="H23" s="97"/>
    </row>
    <row r="24" spans="2:8" ht="23.25" customHeight="1" x14ac:dyDescent="0.35">
      <c r="B24" s="82" t="s">
        <v>436</v>
      </c>
      <c r="C24" s="83"/>
      <c r="D24" s="83"/>
      <c r="E24" s="83"/>
      <c r="F24" s="83"/>
      <c r="G24" s="83"/>
      <c r="H24" s="84"/>
    </row>
    <row r="25" spans="2:8" ht="15.75" customHeight="1" x14ac:dyDescent="0.35">
      <c r="B25" s="95" t="s">
        <v>26</v>
      </c>
      <c r="C25" s="96"/>
      <c r="D25" s="96"/>
      <c r="E25" s="96"/>
      <c r="F25" s="96" t="s">
        <v>27</v>
      </c>
      <c r="G25" s="96"/>
      <c r="H25" s="97"/>
    </row>
    <row r="26" spans="2:8" ht="21" customHeight="1" x14ac:dyDescent="0.35">
      <c r="B26" s="82" t="s">
        <v>85</v>
      </c>
      <c r="C26" s="83"/>
      <c r="D26" s="83"/>
      <c r="E26" s="83"/>
      <c r="F26" s="83" t="s">
        <v>122</v>
      </c>
      <c r="G26" s="83"/>
      <c r="H26" s="84"/>
    </row>
    <row r="27" spans="2:8"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37</v>
      </c>
      <c r="C29" s="83"/>
      <c r="D29" s="83">
        <v>2021</v>
      </c>
      <c r="E29" s="83"/>
      <c r="F29" s="56">
        <v>55</v>
      </c>
      <c r="G29" s="7">
        <f>(F29/B29)-1</f>
        <v>0.4864864864864864</v>
      </c>
      <c r="H29" s="41">
        <v>2024</v>
      </c>
    </row>
    <row r="30" spans="2:8" ht="19.5" customHeight="1" x14ac:dyDescent="0.35">
      <c r="B30" s="95" t="s">
        <v>33</v>
      </c>
      <c r="C30" s="96"/>
      <c r="D30" s="96"/>
      <c r="E30" s="96"/>
      <c r="F30" s="96"/>
      <c r="G30" s="96"/>
      <c r="H30" s="97"/>
    </row>
    <row r="31" spans="2:8" ht="23.25"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264.75" customHeight="1" x14ac:dyDescent="0.35">
      <c r="B35" s="179" t="s">
        <v>826</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1</v>
      </c>
      <c r="C38" s="7">
        <v>0.875</v>
      </c>
      <c r="D38" s="7">
        <v>0.72219999999999995</v>
      </c>
      <c r="E38" s="7">
        <v>1.8571</v>
      </c>
      <c r="F38" s="7">
        <v>0.98209999999999997</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437</v>
      </c>
      <c r="C41" s="83"/>
      <c r="D41" s="83"/>
      <c r="E41" s="83"/>
      <c r="F41" s="83" t="s">
        <v>438</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439</v>
      </c>
      <c r="G43" s="83"/>
      <c r="H43" s="84"/>
    </row>
    <row r="44" spans="2:9" ht="15" customHeight="1" x14ac:dyDescent="0.35">
      <c r="B44" s="95" t="s">
        <v>48</v>
      </c>
      <c r="C44" s="96"/>
      <c r="D44" s="96"/>
      <c r="E44" s="96"/>
      <c r="F44" s="96" t="s">
        <v>49</v>
      </c>
      <c r="G44" s="96"/>
      <c r="H44" s="97"/>
    </row>
    <row r="45" spans="2:9" ht="30" customHeight="1" x14ac:dyDescent="0.35">
      <c r="B45" s="82" t="s">
        <v>440</v>
      </c>
      <c r="C45" s="83"/>
      <c r="D45" s="83"/>
      <c r="E45" s="83"/>
      <c r="F45" s="83" t="s">
        <v>441</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439</v>
      </c>
      <c r="G47" s="83"/>
      <c r="H47" s="84"/>
    </row>
    <row r="48" spans="2:9" ht="14.25" customHeight="1" x14ac:dyDescent="0.35">
      <c r="B48" s="79" t="s">
        <v>67</v>
      </c>
      <c r="C48" s="80"/>
      <c r="D48" s="80"/>
      <c r="E48" s="80"/>
      <c r="F48" s="80"/>
      <c r="G48" s="80"/>
      <c r="H48" s="81"/>
    </row>
    <row r="49" spans="2:8" ht="25.5" customHeight="1" x14ac:dyDescent="0.35">
      <c r="B49" s="82" t="s">
        <v>442</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443</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t="s">
        <v>444</v>
      </c>
      <c r="C53" s="165"/>
      <c r="D53" s="165"/>
      <c r="E53" s="165"/>
      <c r="F53" s="100" t="s">
        <v>445</v>
      </c>
      <c r="G53" s="100"/>
      <c r="H53" s="101"/>
    </row>
    <row r="54" spans="2:8" ht="100.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C38">
    <cfRule type="containsText" dxfId="201" priority="5" operator="containsText" text="NO APLICA">
      <formula>NOT(ISERROR(SEARCH("NO APLICA",B38)))</formula>
    </cfRule>
    <cfRule type="cellIs" dxfId="200" priority="6" operator="lessThan">
      <formula>0.5</formula>
    </cfRule>
    <cfRule type="cellIs" dxfId="199" priority="7" operator="between">
      <formula>0.5</formula>
      <formula>0.7</formula>
    </cfRule>
    <cfRule type="cellIs" dxfId="198" priority="8" operator="greaterThan">
      <formula>0.7</formula>
    </cfRule>
  </conditionalFormatting>
  <conditionalFormatting sqref="D38:F38">
    <cfRule type="containsText" dxfId="197" priority="1" operator="containsText" text="NO APLICA">
      <formula>NOT(ISERROR(SEARCH("NO APLICA",D38)))</formula>
    </cfRule>
    <cfRule type="cellIs" dxfId="196" priority="2" operator="lessThan">
      <formula>0.5</formula>
    </cfRule>
    <cfRule type="cellIs" dxfId="195" priority="3" operator="between">
      <formula>0.5</formula>
      <formula>0.7</formula>
    </cfRule>
    <cfRule type="cellIs" dxfId="194" priority="4" operator="greaterThan">
      <formula>0.7</formula>
    </cfRule>
  </conditionalFormatting>
  <hyperlinks>
    <hyperlink ref="B53" r:id="rId1" xr:uid="{31606D2A-B523-450A-A800-D4E54C1BD44F}"/>
  </hyperlinks>
  <pageMargins left="0.23622047244094488" right="0.23622047244094488" top="0.55118110236220474" bottom="0.74803149606299213" header="0.31496062992125984" footer="0.31496062992125984"/>
  <pageSetup scale="84" fitToHeight="0" orientation="portrait" r:id="rId2"/>
  <rowBreaks count="1" manualBreakCount="1">
    <brk id="33" min="1" max="7" man="1"/>
  </rowBreaks>
  <drawing r:id="rId3"/>
  <extLst>
    <ext xmlns:x14="http://schemas.microsoft.com/office/spreadsheetml/2009/9/main" uri="{05C60535-1F16-4fd2-B633-F4F36F0B64E0}">
      <x14:sparklineGroups xmlns:xm="http://schemas.microsoft.com/office/excel/2006/main">
        <x14:sparklineGroup type="column" displayEmptyCellsAs="gap" xr2:uid="{672A32FA-CF96-4742-9547-5F1050CD74DC}">
          <x14:colorSeries rgb="FF376092"/>
          <x14:colorNegative rgb="FFD00000"/>
          <x14:colorAxis rgb="FF000000"/>
          <x14:colorMarkers rgb="FFD00000"/>
          <x14:colorFirst rgb="FFD00000"/>
          <x14:colorLast rgb="FFD00000"/>
          <x14:colorHigh rgb="FFD00000"/>
          <x14:colorLow rgb="FFD00000"/>
          <x14:sparklines>
            <x14:sparkline>
              <xm:f>'COMP 4.1.1.4.0.'!B38:F38</xm:f>
              <xm:sqref>G38</xm:sqref>
            </x14:sparkline>
          </x14:sparklines>
        </x14:sparklineGroup>
      </x14:sparklineGroup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91EA5-E4E9-4FD0-A925-67D9B2C72427}">
  <sheetPr>
    <pageSetUpPr fitToPage="1"/>
  </sheetPr>
  <dimension ref="B1:Q55"/>
  <sheetViews>
    <sheetView showGridLines="0" view="pageBreakPreview" topLeftCell="A34" zoomScale="136" zoomScaleNormal="84" zoomScaleSheetLayoutView="136" workbookViewId="0">
      <selection activeCell="E38" sqref="E38"/>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152" t="s">
        <v>446</v>
      </c>
      <c r="C7" s="153"/>
      <c r="D7" s="153"/>
      <c r="E7" s="153"/>
      <c r="F7" s="153"/>
      <c r="G7" s="153"/>
      <c r="H7" s="154"/>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447</v>
      </c>
      <c r="C9" s="83"/>
      <c r="D9" s="83"/>
      <c r="E9" s="83"/>
      <c r="F9" s="83" t="s">
        <v>101</v>
      </c>
      <c r="G9" s="83"/>
      <c r="H9" s="41" t="s">
        <v>448</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72" customHeight="1" x14ac:dyDescent="0.35">
      <c r="B11" s="53" t="s">
        <v>323</v>
      </c>
      <c r="C11" s="155" t="s">
        <v>106</v>
      </c>
      <c r="D11" s="156"/>
      <c r="E11" s="157"/>
      <c r="F11" s="58" t="s">
        <v>340</v>
      </c>
      <c r="G11" s="184" t="s">
        <v>341</v>
      </c>
      <c r="H11" s="185"/>
    </row>
    <row r="12" spans="2:17" ht="17.100000000000001"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16.5"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15.75" customHeight="1" x14ac:dyDescent="0.35">
      <c r="B21" s="95" t="s">
        <v>24</v>
      </c>
      <c r="C21" s="96"/>
      <c r="D21" s="96"/>
      <c r="E21" s="96"/>
      <c r="F21" s="96"/>
      <c r="G21" s="96"/>
      <c r="H21" s="97"/>
    </row>
    <row r="22" spans="2:8" ht="49.5" customHeight="1" x14ac:dyDescent="0.35">
      <c r="B22" s="118" t="s">
        <v>449</v>
      </c>
      <c r="C22" s="119"/>
      <c r="D22" s="119"/>
      <c r="E22" s="119"/>
      <c r="F22" s="119"/>
      <c r="G22" s="119"/>
      <c r="H22" s="120"/>
    </row>
    <row r="23" spans="2:8" ht="15.75" customHeight="1" x14ac:dyDescent="0.35">
      <c r="B23" s="95" t="s">
        <v>25</v>
      </c>
      <c r="C23" s="96"/>
      <c r="D23" s="96"/>
      <c r="E23" s="96"/>
      <c r="F23" s="96"/>
      <c r="G23" s="96"/>
      <c r="H23" s="97"/>
    </row>
    <row r="24" spans="2:8" ht="32.25" customHeight="1" x14ac:dyDescent="0.35">
      <c r="B24" s="82" t="s">
        <v>450</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1</v>
      </c>
      <c r="C29" s="83"/>
      <c r="D29" s="83">
        <v>2021</v>
      </c>
      <c r="E29" s="83"/>
      <c r="F29" s="56">
        <v>0</v>
      </c>
      <c r="G29" s="7">
        <f>(F29/B29)-1</f>
        <v>-1</v>
      </c>
      <c r="H29" s="41">
        <v>2024</v>
      </c>
    </row>
    <row r="30" spans="2:8" ht="19.5" customHeight="1" x14ac:dyDescent="0.35">
      <c r="B30" s="95" t="s">
        <v>33</v>
      </c>
      <c r="C30" s="96"/>
      <c r="D30" s="96"/>
      <c r="E30" s="96"/>
      <c r="F30" s="96"/>
      <c r="G30" s="96"/>
      <c r="H30" s="97"/>
    </row>
    <row r="31" spans="2:8" ht="27.75"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57.5" customHeight="1" x14ac:dyDescent="0.35">
      <c r="B35" s="179" t="s">
        <v>451</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t="s">
        <v>132</v>
      </c>
      <c r="C38" s="7" t="s">
        <v>132</v>
      </c>
      <c r="D38" s="7">
        <v>1</v>
      </c>
      <c r="E38" s="7" t="s">
        <v>132</v>
      </c>
      <c r="F38" s="7">
        <v>1</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452</v>
      </c>
      <c r="C41" s="83"/>
      <c r="D41" s="83"/>
      <c r="E41" s="83"/>
      <c r="F41" s="83" t="s">
        <v>453</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454</v>
      </c>
      <c r="G43" s="83"/>
      <c r="H43" s="84"/>
    </row>
    <row r="44" spans="2:9" ht="15" customHeight="1" x14ac:dyDescent="0.35">
      <c r="B44" s="95" t="s">
        <v>48</v>
      </c>
      <c r="C44" s="96"/>
      <c r="D44" s="96"/>
      <c r="E44" s="96"/>
      <c r="F44" s="96" t="s">
        <v>49</v>
      </c>
      <c r="G44" s="96"/>
      <c r="H44" s="97"/>
    </row>
    <row r="45" spans="2:9" ht="30" customHeight="1" x14ac:dyDescent="0.35">
      <c r="B45" s="82" t="s">
        <v>455</v>
      </c>
      <c r="C45" s="83"/>
      <c r="D45" s="83"/>
      <c r="E45" s="83"/>
      <c r="F45" s="83" t="s">
        <v>456</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454</v>
      </c>
      <c r="G47" s="83"/>
      <c r="H47" s="84"/>
    </row>
    <row r="48" spans="2:9" ht="14.25" customHeight="1" x14ac:dyDescent="0.35">
      <c r="B48" s="79" t="s">
        <v>67</v>
      </c>
      <c r="C48" s="80"/>
      <c r="D48" s="80"/>
      <c r="E48" s="80"/>
      <c r="F48" s="80"/>
      <c r="G48" s="80"/>
      <c r="H48" s="81"/>
    </row>
    <row r="49" spans="2:8" ht="25.5" customHeight="1" x14ac:dyDescent="0.35">
      <c r="B49" s="82" t="s">
        <v>442</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443</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t="s">
        <v>444</v>
      </c>
      <c r="C53" s="165"/>
      <c r="D53" s="165"/>
      <c r="E53" s="165"/>
      <c r="F53" s="100" t="s">
        <v>445</v>
      </c>
      <c r="G53" s="100"/>
      <c r="H53" s="101"/>
    </row>
    <row r="54" spans="2:8" ht="54"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C38">
    <cfRule type="containsText" dxfId="193" priority="5" operator="containsText" text="NO APLICA">
      <formula>NOT(ISERROR(SEARCH("NO APLICA",B38)))</formula>
    </cfRule>
    <cfRule type="cellIs" dxfId="192" priority="6" operator="lessThan">
      <formula>0.5</formula>
    </cfRule>
    <cfRule type="cellIs" dxfId="191" priority="7" operator="between">
      <formula>0.5</formula>
      <formula>0.7</formula>
    </cfRule>
    <cfRule type="cellIs" dxfId="190" priority="8" operator="greaterThan">
      <formula>0.7</formula>
    </cfRule>
  </conditionalFormatting>
  <conditionalFormatting sqref="D38:F38">
    <cfRule type="containsText" dxfId="189" priority="1" operator="containsText" text="NO APLICA">
      <formula>NOT(ISERROR(SEARCH("NO APLICA",D38)))</formula>
    </cfRule>
    <cfRule type="cellIs" dxfId="188" priority="2" operator="lessThan">
      <formula>0.5</formula>
    </cfRule>
    <cfRule type="cellIs" dxfId="187" priority="3" operator="between">
      <formula>0.5</formula>
      <formula>0.7</formula>
    </cfRule>
    <cfRule type="cellIs" dxfId="186" priority="4" operator="greaterThan">
      <formula>0.7</formula>
    </cfRule>
  </conditionalFormatting>
  <hyperlinks>
    <hyperlink ref="B53" r:id="rId1" xr:uid="{7CA771A6-DB2A-431E-B94F-37DD8D0D48D7}"/>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3EE7A52E-8E86-4844-9494-F9F555D2E994}">
          <x14:colorSeries rgb="FF376092"/>
          <x14:colorNegative rgb="FFD00000"/>
          <x14:colorAxis rgb="FF000000"/>
          <x14:colorMarkers rgb="FFD00000"/>
          <x14:colorFirst rgb="FFD00000"/>
          <x14:colorLast rgb="FFD00000"/>
          <x14:colorHigh rgb="FFD00000"/>
          <x14:colorLow rgb="FFD00000"/>
          <x14:sparklines>
            <x14:sparkline>
              <xm:f>'ACT. 4 1.1.4.0'!B38:F38</xm:f>
              <xm:sqref>G38</xm:sqref>
            </x14:sparkline>
          </x14:sparklines>
        </x14:sparklineGroup>
      </x14:sparklineGroup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1E867-D054-4D17-9343-442C642A1AD8}">
  <sheetPr>
    <pageSetUpPr fitToPage="1"/>
  </sheetPr>
  <dimension ref="B1:Q55"/>
  <sheetViews>
    <sheetView showGridLines="0" view="pageBreakPreview" topLeftCell="A34" zoomScale="118" zoomScaleNormal="84" zoomScaleSheetLayoutView="118" workbookViewId="0">
      <selection activeCell="G38" sqref="G38:H38"/>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152" t="s">
        <v>457</v>
      </c>
      <c r="C7" s="153"/>
      <c r="D7" s="153"/>
      <c r="E7" s="153"/>
      <c r="F7" s="153"/>
      <c r="G7" s="153"/>
      <c r="H7" s="154"/>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458</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72" customHeight="1" x14ac:dyDescent="0.35">
      <c r="B11" s="53" t="s">
        <v>323</v>
      </c>
      <c r="C11" s="155" t="s">
        <v>106</v>
      </c>
      <c r="D11" s="156"/>
      <c r="E11" s="157"/>
      <c r="F11" s="58" t="s">
        <v>340</v>
      </c>
      <c r="G11" s="184" t="s">
        <v>341</v>
      </c>
      <c r="H11" s="185"/>
    </row>
    <row r="12" spans="2:17" ht="17.100000000000001"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16.5"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15.75" customHeight="1" x14ac:dyDescent="0.35">
      <c r="B21" s="95" t="s">
        <v>24</v>
      </c>
      <c r="C21" s="96"/>
      <c r="D21" s="96"/>
      <c r="E21" s="96"/>
      <c r="F21" s="96"/>
      <c r="G21" s="96"/>
      <c r="H21" s="97"/>
    </row>
    <row r="22" spans="2:8" ht="49.5" customHeight="1" x14ac:dyDescent="0.35">
      <c r="B22" s="118" t="s">
        <v>459</v>
      </c>
      <c r="C22" s="119"/>
      <c r="D22" s="119"/>
      <c r="E22" s="119"/>
      <c r="F22" s="119"/>
      <c r="G22" s="119"/>
      <c r="H22" s="120"/>
    </row>
    <row r="23" spans="2:8" ht="15.75" customHeight="1" x14ac:dyDescent="0.35">
      <c r="B23" s="95" t="s">
        <v>25</v>
      </c>
      <c r="C23" s="96"/>
      <c r="D23" s="96"/>
      <c r="E23" s="96"/>
      <c r="F23" s="96"/>
      <c r="G23" s="96"/>
      <c r="H23" s="97"/>
    </row>
    <row r="24" spans="2:8" ht="32.25" customHeight="1" x14ac:dyDescent="0.35">
      <c r="B24" s="82" t="s">
        <v>460</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12</v>
      </c>
      <c r="C29" s="83"/>
      <c r="D29" s="83">
        <v>2021</v>
      </c>
      <c r="E29" s="83"/>
      <c r="F29" s="56">
        <v>24</v>
      </c>
      <c r="G29" s="7">
        <f>(F29/B29)-1</f>
        <v>1</v>
      </c>
      <c r="H29" s="41">
        <v>2024</v>
      </c>
    </row>
    <row r="30" spans="2:8" ht="19.5" customHeight="1" x14ac:dyDescent="0.35">
      <c r="B30" s="95" t="s">
        <v>33</v>
      </c>
      <c r="C30" s="96"/>
      <c r="D30" s="96"/>
      <c r="E30" s="96"/>
      <c r="F30" s="96"/>
      <c r="G30" s="96"/>
      <c r="H30" s="97"/>
    </row>
    <row r="31" spans="2:8" ht="31.5"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60.5" customHeight="1" x14ac:dyDescent="0.35">
      <c r="B35" s="179" t="s">
        <v>461</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1</v>
      </c>
      <c r="C38" s="7">
        <v>1</v>
      </c>
      <c r="D38" s="7">
        <v>1</v>
      </c>
      <c r="E38" s="7">
        <v>1</v>
      </c>
      <c r="F38" s="7">
        <v>1</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462</v>
      </c>
      <c r="C41" s="83"/>
      <c r="D41" s="83"/>
      <c r="E41" s="83"/>
      <c r="F41" s="83" t="s">
        <v>463</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159</v>
      </c>
      <c r="G43" s="83"/>
      <c r="H43" s="84"/>
    </row>
    <row r="44" spans="2:9" ht="15" customHeight="1" x14ac:dyDescent="0.35">
      <c r="B44" s="95" t="s">
        <v>48</v>
      </c>
      <c r="C44" s="96"/>
      <c r="D44" s="96"/>
      <c r="E44" s="96"/>
      <c r="F44" s="96" t="s">
        <v>49</v>
      </c>
      <c r="G44" s="96"/>
      <c r="H44" s="97"/>
    </row>
    <row r="45" spans="2:9" ht="30" customHeight="1" x14ac:dyDescent="0.35">
      <c r="B45" s="82" t="s">
        <v>464</v>
      </c>
      <c r="C45" s="83"/>
      <c r="D45" s="83"/>
      <c r="E45" s="83"/>
      <c r="F45" s="83" t="s">
        <v>465</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159</v>
      </c>
      <c r="G47" s="83"/>
      <c r="H47" s="84"/>
    </row>
    <row r="48" spans="2:9" ht="14.25" customHeight="1" x14ac:dyDescent="0.35">
      <c r="B48" s="79" t="s">
        <v>67</v>
      </c>
      <c r="C48" s="80"/>
      <c r="D48" s="80"/>
      <c r="E48" s="80"/>
      <c r="F48" s="80"/>
      <c r="G48" s="80"/>
      <c r="H48" s="81"/>
    </row>
    <row r="49" spans="2:8" ht="25.5" customHeight="1" x14ac:dyDescent="0.35">
      <c r="B49" s="82" t="s">
        <v>442</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443</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t="s">
        <v>444</v>
      </c>
      <c r="C53" s="165"/>
      <c r="D53" s="165"/>
      <c r="E53" s="165"/>
      <c r="F53" s="100" t="s">
        <v>445</v>
      </c>
      <c r="G53" s="100"/>
      <c r="H53" s="101"/>
    </row>
    <row r="54" spans="2:8" ht="54"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C38">
    <cfRule type="containsText" dxfId="185" priority="5" operator="containsText" text="NO APLICA">
      <formula>NOT(ISERROR(SEARCH("NO APLICA",B38)))</formula>
    </cfRule>
    <cfRule type="cellIs" dxfId="184" priority="6" operator="lessThan">
      <formula>0.5</formula>
    </cfRule>
    <cfRule type="cellIs" dxfId="183" priority="7" operator="between">
      <formula>0.5</formula>
      <formula>0.7</formula>
    </cfRule>
    <cfRule type="cellIs" dxfId="182" priority="8" operator="greaterThan">
      <formula>0.7</formula>
    </cfRule>
  </conditionalFormatting>
  <conditionalFormatting sqref="D38:F38">
    <cfRule type="containsText" dxfId="181" priority="1" operator="containsText" text="NO APLICA">
      <formula>NOT(ISERROR(SEARCH("NO APLICA",D38)))</formula>
    </cfRule>
    <cfRule type="cellIs" dxfId="180" priority="2" operator="lessThan">
      <formula>0.5</formula>
    </cfRule>
    <cfRule type="cellIs" dxfId="179" priority="3" operator="between">
      <formula>0.5</formula>
      <formula>0.7</formula>
    </cfRule>
    <cfRule type="cellIs" dxfId="178" priority="4" operator="greaterThan">
      <formula>0.7</formula>
    </cfRule>
  </conditionalFormatting>
  <hyperlinks>
    <hyperlink ref="B53" r:id="rId1" xr:uid="{00426330-576B-40BA-A1F3-2F3E335355B5}"/>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A8857E43-1F7C-4AA9-BD4E-F03331BD2520}">
          <x14:colorSeries rgb="FF376092"/>
          <x14:colorNegative rgb="FFD00000"/>
          <x14:colorAxis rgb="FF000000"/>
          <x14:colorMarkers rgb="FFD00000"/>
          <x14:colorFirst rgb="FFD00000"/>
          <x14:colorLast rgb="FFD00000"/>
          <x14:colorHigh rgb="FFD00000"/>
          <x14:colorLow rgb="FFD00000"/>
          <x14:sparklines>
            <x14:sparkline>
              <xm:f>'ACT. 4. 1.1.4.0'!B38:F38</xm:f>
              <xm:sqref>G38</xm:sqref>
            </x14:sparkline>
          </x14:sparklines>
        </x14:sparklineGroup>
      </x14:sparklineGroup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2320E-218C-4F70-BB77-E56736308E7C}">
  <sheetPr>
    <pageSetUpPr fitToPage="1"/>
  </sheetPr>
  <dimension ref="B1:Q55"/>
  <sheetViews>
    <sheetView showGridLines="0" view="pageBreakPreview" topLeftCell="A19" zoomScale="118" zoomScaleNormal="84" zoomScaleSheetLayoutView="118" workbookViewId="0">
      <selection activeCell="B54" sqref="B54:H54"/>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152" t="s">
        <v>486</v>
      </c>
      <c r="C7" s="153"/>
      <c r="D7" s="153"/>
      <c r="E7" s="153"/>
      <c r="F7" s="153"/>
      <c r="G7" s="153"/>
      <c r="H7" s="154"/>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487</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72" customHeight="1" x14ac:dyDescent="0.35">
      <c r="B11" s="53" t="s">
        <v>323</v>
      </c>
      <c r="C11" s="155" t="s">
        <v>106</v>
      </c>
      <c r="D11" s="156"/>
      <c r="E11" s="157"/>
      <c r="F11" s="58" t="s">
        <v>340</v>
      </c>
      <c r="G11" s="184" t="s">
        <v>341</v>
      </c>
      <c r="H11" s="185"/>
    </row>
    <row r="12" spans="2:17" ht="17.100000000000001"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16.5"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15.75" customHeight="1" x14ac:dyDescent="0.35">
      <c r="B21" s="95" t="s">
        <v>24</v>
      </c>
      <c r="C21" s="96"/>
      <c r="D21" s="96"/>
      <c r="E21" s="96"/>
      <c r="F21" s="96"/>
      <c r="G21" s="96"/>
      <c r="H21" s="97"/>
    </row>
    <row r="22" spans="2:8" ht="49.5" customHeight="1" x14ac:dyDescent="0.35">
      <c r="B22" s="118" t="s">
        <v>488</v>
      </c>
      <c r="C22" s="119"/>
      <c r="D22" s="119"/>
      <c r="E22" s="119"/>
      <c r="F22" s="119"/>
      <c r="G22" s="119"/>
      <c r="H22" s="120"/>
    </row>
    <row r="23" spans="2:8" ht="15.75" customHeight="1" x14ac:dyDescent="0.35">
      <c r="B23" s="95" t="s">
        <v>25</v>
      </c>
      <c r="C23" s="96"/>
      <c r="D23" s="96"/>
      <c r="E23" s="96"/>
      <c r="F23" s="96"/>
      <c r="G23" s="96"/>
      <c r="H23" s="97"/>
    </row>
    <row r="24" spans="2:8" ht="32.25" customHeight="1" x14ac:dyDescent="0.35">
      <c r="B24" s="82" t="s">
        <v>489</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16</v>
      </c>
      <c r="C29" s="83"/>
      <c r="D29" s="83">
        <v>2021</v>
      </c>
      <c r="E29" s="83"/>
      <c r="F29" s="56">
        <v>23</v>
      </c>
      <c r="G29" s="7">
        <f>(F29/B29)-1</f>
        <v>0.4375</v>
      </c>
      <c r="H29" s="41">
        <v>2024</v>
      </c>
    </row>
    <row r="30" spans="2:8" ht="19.5" customHeight="1" x14ac:dyDescent="0.35">
      <c r="B30" s="95" t="s">
        <v>33</v>
      </c>
      <c r="C30" s="96"/>
      <c r="D30" s="96"/>
      <c r="E30" s="96"/>
      <c r="F30" s="96"/>
      <c r="G30" s="96"/>
      <c r="H30" s="97"/>
    </row>
    <row r="31" spans="2:8" ht="27.75"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44" customHeight="1" x14ac:dyDescent="0.35">
      <c r="B35" s="179" t="s">
        <v>490</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1</v>
      </c>
      <c r="C38" s="7">
        <v>0.66669999999999996</v>
      </c>
      <c r="D38" s="7">
        <v>0.66669999999999996</v>
      </c>
      <c r="E38" s="7">
        <v>3</v>
      </c>
      <c r="F38" s="7">
        <v>0.95650000000000002</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491</v>
      </c>
      <c r="C41" s="83"/>
      <c r="D41" s="83"/>
      <c r="E41" s="83"/>
      <c r="F41" s="83" t="s">
        <v>492</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159</v>
      </c>
      <c r="G43" s="83"/>
      <c r="H43" s="84"/>
    </row>
    <row r="44" spans="2:9" ht="15" customHeight="1" x14ac:dyDescent="0.35">
      <c r="B44" s="95" t="s">
        <v>48</v>
      </c>
      <c r="C44" s="96"/>
      <c r="D44" s="96"/>
      <c r="E44" s="96"/>
      <c r="F44" s="96" t="s">
        <v>49</v>
      </c>
      <c r="G44" s="96"/>
      <c r="H44" s="97"/>
    </row>
    <row r="45" spans="2:9" ht="30" customHeight="1" x14ac:dyDescent="0.35">
      <c r="B45" s="82" t="s">
        <v>493</v>
      </c>
      <c r="C45" s="83"/>
      <c r="D45" s="83"/>
      <c r="E45" s="83"/>
      <c r="F45" s="83" t="s">
        <v>494</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159</v>
      </c>
      <c r="G47" s="83"/>
      <c r="H47" s="84"/>
    </row>
    <row r="48" spans="2:9" ht="14.25" customHeight="1" x14ac:dyDescent="0.35">
      <c r="B48" s="79" t="s">
        <v>67</v>
      </c>
      <c r="C48" s="80"/>
      <c r="D48" s="80"/>
      <c r="E48" s="80"/>
      <c r="F48" s="80"/>
      <c r="G48" s="80"/>
      <c r="H48" s="81"/>
    </row>
    <row r="49" spans="2:8" ht="25.5" customHeight="1" x14ac:dyDescent="0.35">
      <c r="B49" s="82" t="s">
        <v>442</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443</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t="s">
        <v>444</v>
      </c>
      <c r="C53" s="165"/>
      <c r="D53" s="165"/>
      <c r="E53" s="165"/>
      <c r="F53" s="100" t="s">
        <v>445</v>
      </c>
      <c r="G53" s="100"/>
      <c r="H53" s="101"/>
    </row>
    <row r="54" spans="2:8" ht="72.7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C38">
    <cfRule type="containsText" dxfId="177" priority="5" operator="containsText" text="NO APLICA">
      <formula>NOT(ISERROR(SEARCH("NO APLICA",B38)))</formula>
    </cfRule>
    <cfRule type="cellIs" dxfId="176" priority="6" operator="lessThan">
      <formula>0.5</formula>
    </cfRule>
    <cfRule type="cellIs" dxfId="175" priority="7" operator="between">
      <formula>0.5</formula>
      <formula>0.7</formula>
    </cfRule>
    <cfRule type="cellIs" dxfId="174" priority="8" operator="greaterThan">
      <formula>0.7</formula>
    </cfRule>
  </conditionalFormatting>
  <conditionalFormatting sqref="D38:F38">
    <cfRule type="containsText" dxfId="173" priority="1" operator="containsText" text="NO APLICA">
      <formula>NOT(ISERROR(SEARCH("NO APLICA",D38)))</formula>
    </cfRule>
    <cfRule type="cellIs" dxfId="172" priority="2" operator="lessThan">
      <formula>0.5</formula>
    </cfRule>
    <cfRule type="cellIs" dxfId="171" priority="3" operator="between">
      <formula>0.5</formula>
      <formula>0.7</formula>
    </cfRule>
    <cfRule type="cellIs" dxfId="170" priority="4" operator="greaterThan">
      <formula>0.7</formula>
    </cfRule>
  </conditionalFormatting>
  <hyperlinks>
    <hyperlink ref="B53" r:id="rId1" xr:uid="{DF22503B-D50B-4AE4-BEB6-7A323C40D536}"/>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70CC6AF7-A07F-4BDE-ADA7-FEB460FBA5F9}">
          <x14:colorSeries rgb="FF376092"/>
          <x14:colorNegative rgb="FFD00000"/>
          <x14:colorAxis rgb="FF000000"/>
          <x14:colorMarkers rgb="FFD00000"/>
          <x14:colorFirst rgb="FFD00000"/>
          <x14:colorLast rgb="FFD00000"/>
          <x14:colorHigh rgb="FFD00000"/>
          <x14:colorLow rgb="FFD00000"/>
          <x14:sparklines>
            <x14:sparkline>
              <xm:f>'ACT. 4 1 .1.4.0'!B38:F38</xm:f>
              <xm:sqref>G38</xm:sqref>
            </x14:sparkline>
          </x14:sparklines>
        </x14:sparklineGroup>
      </x14:sparklineGroup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B0DB2-0B77-4D74-89F2-1C8C4E51868E}">
  <sheetPr>
    <pageSetUpPr fitToPage="1"/>
  </sheetPr>
  <dimension ref="B1:Q55"/>
  <sheetViews>
    <sheetView showGridLines="0" view="pageBreakPreview" topLeftCell="B1" zoomScale="106" zoomScaleNormal="84" zoomScaleSheetLayoutView="106" workbookViewId="0">
      <selection activeCell="B54" sqref="B54:H54"/>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152" t="s">
        <v>466</v>
      </c>
      <c r="C7" s="153"/>
      <c r="D7" s="153"/>
      <c r="E7" s="153"/>
      <c r="F7" s="153"/>
      <c r="G7" s="153"/>
      <c r="H7" s="154"/>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467</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72" customHeight="1" x14ac:dyDescent="0.35">
      <c r="B11" s="53" t="s">
        <v>323</v>
      </c>
      <c r="C11" s="155" t="s">
        <v>106</v>
      </c>
      <c r="D11" s="156"/>
      <c r="E11" s="157"/>
      <c r="F11" s="58" t="s">
        <v>340</v>
      </c>
      <c r="G11" s="184" t="s">
        <v>341</v>
      </c>
      <c r="H11" s="185"/>
    </row>
    <row r="12" spans="2:17" ht="17.100000000000001"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16.5"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15.75" customHeight="1" x14ac:dyDescent="0.35">
      <c r="B21" s="95" t="s">
        <v>24</v>
      </c>
      <c r="C21" s="96"/>
      <c r="D21" s="96"/>
      <c r="E21" s="96"/>
      <c r="F21" s="96"/>
      <c r="G21" s="96"/>
      <c r="H21" s="97"/>
    </row>
    <row r="22" spans="2:8" ht="49.5" customHeight="1" x14ac:dyDescent="0.35">
      <c r="B22" s="118" t="s">
        <v>468</v>
      </c>
      <c r="C22" s="119"/>
      <c r="D22" s="119"/>
      <c r="E22" s="119"/>
      <c r="F22" s="119"/>
      <c r="G22" s="119"/>
      <c r="H22" s="120"/>
    </row>
    <row r="23" spans="2:8" ht="15.75" customHeight="1" x14ac:dyDescent="0.35">
      <c r="B23" s="95" t="s">
        <v>25</v>
      </c>
      <c r="C23" s="96"/>
      <c r="D23" s="96"/>
      <c r="E23" s="96"/>
      <c r="F23" s="96"/>
      <c r="G23" s="96"/>
      <c r="H23" s="97"/>
    </row>
    <row r="24" spans="2:8" ht="32.25" customHeight="1" x14ac:dyDescent="0.35">
      <c r="B24" s="82" t="s">
        <v>469</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1</v>
      </c>
      <c r="C29" s="83"/>
      <c r="D29" s="83">
        <v>2021</v>
      </c>
      <c r="E29" s="83"/>
      <c r="F29" s="56">
        <v>1</v>
      </c>
      <c r="G29" s="7">
        <f>(F29/B29)-1</f>
        <v>0</v>
      </c>
      <c r="H29" s="41">
        <v>2024</v>
      </c>
    </row>
    <row r="30" spans="2:8" ht="19.5" customHeight="1" x14ac:dyDescent="0.35">
      <c r="B30" s="95" t="s">
        <v>33</v>
      </c>
      <c r="C30" s="96"/>
      <c r="D30" s="96"/>
      <c r="E30" s="96"/>
      <c r="F30" s="96"/>
      <c r="G30" s="96"/>
      <c r="H30" s="97"/>
    </row>
    <row r="31" spans="2:8" ht="33"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80" customHeight="1" x14ac:dyDescent="0.35">
      <c r="B35" s="179" t="s">
        <v>470</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1</v>
      </c>
      <c r="C38" s="7" t="s">
        <v>132</v>
      </c>
      <c r="D38" s="7" t="s">
        <v>132</v>
      </c>
      <c r="E38" s="7" t="s">
        <v>132</v>
      </c>
      <c r="F38" s="7">
        <v>1</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471</v>
      </c>
      <c r="C41" s="83"/>
      <c r="D41" s="83"/>
      <c r="E41" s="83"/>
      <c r="F41" s="83" t="s">
        <v>472</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473</v>
      </c>
      <c r="G43" s="83"/>
      <c r="H43" s="84"/>
    </row>
    <row r="44" spans="2:9" ht="15" customHeight="1" x14ac:dyDescent="0.35">
      <c r="B44" s="95" t="s">
        <v>48</v>
      </c>
      <c r="C44" s="96"/>
      <c r="D44" s="96"/>
      <c r="E44" s="96"/>
      <c r="F44" s="96" t="s">
        <v>49</v>
      </c>
      <c r="G44" s="96"/>
      <c r="H44" s="97"/>
    </row>
    <row r="45" spans="2:9" ht="30" customHeight="1" x14ac:dyDescent="0.35">
      <c r="B45" s="82" t="s">
        <v>474</v>
      </c>
      <c r="C45" s="83"/>
      <c r="D45" s="83"/>
      <c r="E45" s="83"/>
      <c r="F45" s="83" t="s">
        <v>475</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473</v>
      </c>
      <c r="G47" s="83"/>
      <c r="H47" s="84"/>
    </row>
    <row r="48" spans="2:9" ht="14.25" customHeight="1" x14ac:dyDescent="0.35">
      <c r="B48" s="79" t="s">
        <v>67</v>
      </c>
      <c r="C48" s="80"/>
      <c r="D48" s="80"/>
      <c r="E48" s="80"/>
      <c r="F48" s="80"/>
      <c r="G48" s="80"/>
      <c r="H48" s="81"/>
    </row>
    <row r="49" spans="2:8" ht="25.5" customHeight="1" x14ac:dyDescent="0.35">
      <c r="B49" s="82" t="s">
        <v>442</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443</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t="s">
        <v>444</v>
      </c>
      <c r="C53" s="165"/>
      <c r="D53" s="165"/>
      <c r="E53" s="165"/>
      <c r="F53" s="100" t="s">
        <v>445</v>
      </c>
      <c r="G53" s="100"/>
      <c r="H53" s="101"/>
    </row>
    <row r="54" spans="2:8" ht="77.2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C38">
    <cfRule type="containsText" dxfId="169" priority="5" operator="containsText" text="NO APLICA">
      <formula>NOT(ISERROR(SEARCH("NO APLICA",B38)))</formula>
    </cfRule>
    <cfRule type="cellIs" dxfId="168" priority="6" operator="lessThan">
      <formula>0.5</formula>
    </cfRule>
    <cfRule type="cellIs" dxfId="167" priority="7" operator="between">
      <formula>0.5</formula>
      <formula>0.7</formula>
    </cfRule>
    <cfRule type="cellIs" dxfId="166" priority="8" operator="greaterThan">
      <formula>0.7</formula>
    </cfRule>
  </conditionalFormatting>
  <conditionalFormatting sqref="D38:F38">
    <cfRule type="containsText" dxfId="165" priority="1" operator="containsText" text="NO APLICA">
      <formula>NOT(ISERROR(SEARCH("NO APLICA",D38)))</formula>
    </cfRule>
    <cfRule type="cellIs" dxfId="164" priority="2" operator="lessThan">
      <formula>0.5</formula>
    </cfRule>
    <cfRule type="cellIs" dxfId="163" priority="3" operator="between">
      <formula>0.5</formula>
      <formula>0.7</formula>
    </cfRule>
    <cfRule type="cellIs" dxfId="162" priority="4" operator="greaterThan">
      <formula>0.7</formula>
    </cfRule>
  </conditionalFormatting>
  <hyperlinks>
    <hyperlink ref="B53" r:id="rId1" xr:uid="{4E0D1C32-B331-430B-8A1C-A39F252701EC}"/>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C5ADB681-22B9-4559-9AB4-35757D65A7B7}">
          <x14:colorSeries rgb="FF376092"/>
          <x14:colorNegative rgb="FFD00000"/>
          <x14:colorAxis rgb="FF000000"/>
          <x14:colorMarkers rgb="FFD00000"/>
          <x14:colorFirst rgb="FFD00000"/>
          <x14:colorLast rgb="FFD00000"/>
          <x14:colorHigh rgb="FFD00000"/>
          <x14:colorLow rgb="FFD00000"/>
          <x14:sparklines>
            <x14:sparkline>
              <xm:f>'ACT. 4 1.1.4 0'!B38:F38</xm:f>
              <xm:sqref>G38</xm:sqref>
            </x14:sparkline>
          </x14:sparklines>
        </x14:sparklineGroup>
      </x14:sparklineGroup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033F4-D3B3-404A-B78F-83AD0062398D}">
  <sheetPr>
    <pageSetUpPr fitToPage="1"/>
  </sheetPr>
  <dimension ref="B1:Q55"/>
  <sheetViews>
    <sheetView showGridLines="0" view="pageBreakPreview" topLeftCell="A4" zoomScale="106" zoomScaleNormal="84" zoomScaleSheetLayoutView="106" workbookViewId="0">
      <selection activeCell="I8" sqref="I8"/>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152" t="s">
        <v>476</v>
      </c>
      <c r="C7" s="153"/>
      <c r="D7" s="153"/>
      <c r="E7" s="153"/>
      <c r="F7" s="153"/>
      <c r="G7" s="153"/>
      <c r="H7" s="154"/>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477</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72" customHeight="1" x14ac:dyDescent="0.35">
      <c r="B11" s="53" t="s">
        <v>323</v>
      </c>
      <c r="C11" s="155" t="s">
        <v>106</v>
      </c>
      <c r="D11" s="156"/>
      <c r="E11" s="157"/>
      <c r="F11" s="58" t="s">
        <v>340</v>
      </c>
      <c r="G11" s="184" t="s">
        <v>341</v>
      </c>
      <c r="H11" s="185"/>
    </row>
    <row r="12" spans="2:17" ht="17.100000000000001"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16.5"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15.75" customHeight="1" x14ac:dyDescent="0.35">
      <c r="B21" s="95" t="s">
        <v>24</v>
      </c>
      <c r="C21" s="96"/>
      <c r="D21" s="96"/>
      <c r="E21" s="96"/>
      <c r="F21" s="96"/>
      <c r="G21" s="96"/>
      <c r="H21" s="97"/>
    </row>
    <row r="22" spans="2:8" ht="49.5" customHeight="1" x14ac:dyDescent="0.35">
      <c r="B22" s="118" t="s">
        <v>478</v>
      </c>
      <c r="C22" s="119"/>
      <c r="D22" s="119"/>
      <c r="E22" s="119"/>
      <c r="F22" s="119"/>
      <c r="G22" s="119"/>
      <c r="H22" s="120"/>
    </row>
    <row r="23" spans="2:8" ht="15.75" customHeight="1" x14ac:dyDescent="0.35">
      <c r="B23" s="95" t="s">
        <v>25</v>
      </c>
      <c r="C23" s="96"/>
      <c r="D23" s="96"/>
      <c r="E23" s="96"/>
      <c r="F23" s="96"/>
      <c r="G23" s="96"/>
      <c r="H23" s="97"/>
    </row>
    <row r="24" spans="2:8" ht="32.25" customHeight="1" x14ac:dyDescent="0.35">
      <c r="B24" s="82" t="s">
        <v>479</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ht="18" customHeight="1" x14ac:dyDescent="0.35">
      <c r="B27" s="95" t="s">
        <v>28</v>
      </c>
      <c r="C27" s="96"/>
      <c r="D27" s="96"/>
      <c r="E27" s="96"/>
      <c r="F27" s="96" t="s">
        <v>29</v>
      </c>
      <c r="G27" s="96"/>
      <c r="H27" s="97"/>
    </row>
    <row r="28" spans="2:8" ht="33.75" customHeight="1" x14ac:dyDescent="0.35">
      <c r="B28" s="95" t="s">
        <v>30</v>
      </c>
      <c r="C28" s="96"/>
      <c r="D28" s="96" t="s">
        <v>31</v>
      </c>
      <c r="E28" s="96"/>
      <c r="F28" s="37" t="s">
        <v>30</v>
      </c>
      <c r="G28" s="37" t="s">
        <v>32</v>
      </c>
      <c r="H28" s="38" t="s">
        <v>31</v>
      </c>
    </row>
    <row r="29" spans="2:8" ht="24" customHeight="1" x14ac:dyDescent="0.35">
      <c r="B29" s="158">
        <v>1</v>
      </c>
      <c r="C29" s="83"/>
      <c r="D29" s="83">
        <v>2021</v>
      </c>
      <c r="E29" s="83"/>
      <c r="F29" s="56">
        <v>1</v>
      </c>
      <c r="G29" s="7">
        <f>(F29/B29)-1</f>
        <v>0</v>
      </c>
      <c r="H29" s="41">
        <v>2024</v>
      </c>
    </row>
    <row r="30" spans="2:8" ht="28.5" customHeight="1" x14ac:dyDescent="0.35">
      <c r="B30" s="95" t="s">
        <v>33</v>
      </c>
      <c r="C30" s="96"/>
      <c r="D30" s="96"/>
      <c r="E30" s="96"/>
      <c r="F30" s="96"/>
      <c r="G30" s="96"/>
      <c r="H30" s="97"/>
    </row>
    <row r="31" spans="2:8" ht="30.75"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50" customHeight="1" x14ac:dyDescent="0.35">
      <c r="B35" s="179" t="s">
        <v>480</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t="s">
        <v>132</v>
      </c>
      <c r="C38" s="7" t="s">
        <v>132</v>
      </c>
      <c r="D38" s="7">
        <v>0</v>
      </c>
      <c r="E38" s="7" t="s">
        <v>132</v>
      </c>
      <c r="F38" s="7">
        <v>1</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481</v>
      </c>
      <c r="C41" s="83"/>
      <c r="D41" s="83"/>
      <c r="E41" s="83"/>
      <c r="F41" s="83" t="s">
        <v>482</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483</v>
      </c>
      <c r="G43" s="83"/>
      <c r="H43" s="84"/>
    </row>
    <row r="44" spans="2:9" ht="15" customHeight="1" x14ac:dyDescent="0.35">
      <c r="B44" s="95" t="s">
        <v>48</v>
      </c>
      <c r="C44" s="96"/>
      <c r="D44" s="96"/>
      <c r="E44" s="96"/>
      <c r="F44" s="96" t="s">
        <v>49</v>
      </c>
      <c r="G44" s="96"/>
      <c r="H44" s="97"/>
    </row>
    <row r="45" spans="2:9" ht="30" customHeight="1" x14ac:dyDescent="0.35">
      <c r="B45" s="82" t="s">
        <v>484</v>
      </c>
      <c r="C45" s="83"/>
      <c r="D45" s="83"/>
      <c r="E45" s="83"/>
      <c r="F45" s="83" t="s">
        <v>485</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483</v>
      </c>
      <c r="G47" s="83"/>
      <c r="H47" s="84"/>
    </row>
    <row r="48" spans="2:9" ht="14.25" customHeight="1" x14ac:dyDescent="0.35">
      <c r="B48" s="79" t="s">
        <v>67</v>
      </c>
      <c r="C48" s="80"/>
      <c r="D48" s="80"/>
      <c r="E48" s="80"/>
      <c r="F48" s="80"/>
      <c r="G48" s="80"/>
      <c r="H48" s="81"/>
    </row>
    <row r="49" spans="2:8" ht="25.5" customHeight="1" x14ac:dyDescent="0.35">
      <c r="B49" s="82" t="s">
        <v>442</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443</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t="s">
        <v>444</v>
      </c>
      <c r="C53" s="165"/>
      <c r="D53" s="165"/>
      <c r="E53" s="165"/>
      <c r="F53" s="100" t="s">
        <v>445</v>
      </c>
      <c r="G53" s="100"/>
      <c r="H53" s="101"/>
    </row>
    <row r="54" spans="2:8" ht="62.2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C38">
    <cfRule type="containsText" dxfId="161" priority="9" operator="containsText" text="NO APLICA">
      <formula>NOT(ISERROR(SEARCH("NO APLICA",B38)))</formula>
    </cfRule>
    <cfRule type="cellIs" dxfId="160" priority="10" operator="lessThan">
      <formula>0.5</formula>
    </cfRule>
    <cfRule type="cellIs" dxfId="159" priority="11" operator="between">
      <formula>0.5</formula>
      <formula>0.7</formula>
    </cfRule>
    <cfRule type="cellIs" dxfId="158" priority="12" operator="greaterThan">
      <formula>0.7</formula>
    </cfRule>
  </conditionalFormatting>
  <conditionalFormatting sqref="D38 F38">
    <cfRule type="containsText" dxfId="157" priority="5" operator="containsText" text="NO APLICA">
      <formula>NOT(ISERROR(SEARCH("NO APLICA",D38)))</formula>
    </cfRule>
    <cfRule type="cellIs" dxfId="156" priority="6" operator="lessThan">
      <formula>0.5</formula>
    </cfRule>
    <cfRule type="cellIs" dxfId="155" priority="7" operator="between">
      <formula>0.5</formula>
      <formula>0.7</formula>
    </cfRule>
    <cfRule type="cellIs" dxfId="154" priority="8" operator="greaterThan">
      <formula>0.7</formula>
    </cfRule>
  </conditionalFormatting>
  <conditionalFormatting sqref="E38">
    <cfRule type="containsText" dxfId="153" priority="1" operator="containsText" text="NO APLICA">
      <formula>NOT(ISERROR(SEARCH("NO APLICA",E38)))</formula>
    </cfRule>
    <cfRule type="cellIs" dxfId="152" priority="2" operator="lessThan">
      <formula>0.5</formula>
    </cfRule>
    <cfRule type="cellIs" dxfId="151" priority="3" operator="between">
      <formula>0.5</formula>
      <formula>0.7</formula>
    </cfRule>
    <cfRule type="cellIs" dxfId="150" priority="4" operator="greaterThan">
      <formula>0.7</formula>
    </cfRule>
  </conditionalFormatting>
  <hyperlinks>
    <hyperlink ref="B53" r:id="rId1" xr:uid="{11AA89B0-E000-4065-AF8B-C15AACD40DB4}"/>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9E5B2C8E-D246-4887-B6E8-342AFE7767C0}">
          <x14:colorSeries rgb="FF376092"/>
          <x14:colorNegative rgb="FFD00000"/>
          <x14:colorAxis rgb="FF000000"/>
          <x14:colorMarkers rgb="FFD00000"/>
          <x14:colorFirst rgb="FFD00000"/>
          <x14:colorLast rgb="FFD00000"/>
          <x14:colorHigh rgb="FFD00000"/>
          <x14:colorLow rgb="FFD00000"/>
          <x14:sparklines>
            <x14:sparkline>
              <xm:f>'ACT. 4 1.1.4 .0'!B38:F38</xm:f>
              <xm:sqref>G38</xm:sqref>
            </x14:sparkline>
          </x14:sparklines>
        </x14:sparklineGroup>
      </x14:sparklineGroup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A05C4-4A04-4CF1-9D99-3D01C08E43FF}">
  <sheetPr>
    <pageSetUpPr fitToPage="1"/>
  </sheetPr>
  <dimension ref="B1:Q55"/>
  <sheetViews>
    <sheetView showGridLines="0" view="pageBreakPreview" zoomScale="106" zoomScaleNormal="84" zoomScaleSheetLayoutView="106" workbookViewId="0">
      <selection activeCell="B54" sqref="B54:H54"/>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152" t="s">
        <v>495</v>
      </c>
      <c r="C7" s="153"/>
      <c r="D7" s="153"/>
      <c r="E7" s="153"/>
      <c r="F7" s="153"/>
      <c r="G7" s="153"/>
      <c r="H7" s="154"/>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496</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72" customHeight="1" x14ac:dyDescent="0.35">
      <c r="B11" s="53" t="s">
        <v>323</v>
      </c>
      <c r="C11" s="155" t="s">
        <v>106</v>
      </c>
      <c r="D11" s="156"/>
      <c r="E11" s="157"/>
      <c r="F11" s="58" t="s">
        <v>340</v>
      </c>
      <c r="G11" s="184" t="s">
        <v>341</v>
      </c>
      <c r="H11" s="185"/>
    </row>
    <row r="12" spans="2:17" ht="17.100000000000001"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16.5"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15.75" customHeight="1" x14ac:dyDescent="0.35">
      <c r="B21" s="95" t="s">
        <v>24</v>
      </c>
      <c r="C21" s="96"/>
      <c r="D21" s="96"/>
      <c r="E21" s="96"/>
      <c r="F21" s="96"/>
      <c r="G21" s="96"/>
      <c r="H21" s="97"/>
    </row>
    <row r="22" spans="2:8" ht="49.5" customHeight="1" x14ac:dyDescent="0.35">
      <c r="B22" s="118" t="s">
        <v>497</v>
      </c>
      <c r="C22" s="119"/>
      <c r="D22" s="119"/>
      <c r="E22" s="119"/>
      <c r="F22" s="119"/>
      <c r="G22" s="119"/>
      <c r="H22" s="120"/>
    </row>
    <row r="23" spans="2:8" ht="15.75" customHeight="1" x14ac:dyDescent="0.35">
      <c r="B23" s="95" t="s">
        <v>25</v>
      </c>
      <c r="C23" s="96"/>
      <c r="D23" s="96"/>
      <c r="E23" s="96"/>
      <c r="F23" s="96"/>
      <c r="G23" s="96"/>
      <c r="H23" s="97"/>
    </row>
    <row r="24" spans="2:8" ht="32.25" customHeight="1" x14ac:dyDescent="0.35">
      <c r="B24" s="82" t="s">
        <v>498</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5</v>
      </c>
      <c r="C29" s="83"/>
      <c r="D29" s="83">
        <v>2021</v>
      </c>
      <c r="E29" s="83"/>
      <c r="F29" s="56">
        <v>5</v>
      </c>
      <c r="G29" s="7">
        <f>(F29/B29)-1</f>
        <v>0</v>
      </c>
      <c r="H29" s="41">
        <v>2024</v>
      </c>
    </row>
    <row r="30" spans="2:8" ht="19.5" customHeight="1" x14ac:dyDescent="0.35">
      <c r="B30" s="95" t="s">
        <v>33</v>
      </c>
      <c r="C30" s="96"/>
      <c r="D30" s="96"/>
      <c r="E30" s="96"/>
      <c r="F30" s="96"/>
      <c r="G30" s="96"/>
      <c r="H30" s="97"/>
    </row>
    <row r="31" spans="2:8" ht="27.75"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67.25" customHeight="1" x14ac:dyDescent="0.35">
      <c r="B35" s="179" t="s">
        <v>499</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t="s">
        <v>132</v>
      </c>
      <c r="C38" s="7">
        <v>1</v>
      </c>
      <c r="D38" s="7">
        <v>0</v>
      </c>
      <c r="E38" s="7" t="s">
        <v>132</v>
      </c>
      <c r="F38" s="7">
        <v>1</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500</v>
      </c>
      <c r="C41" s="83"/>
      <c r="D41" s="83"/>
      <c r="E41" s="83"/>
      <c r="F41" s="83" t="s">
        <v>501</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216</v>
      </c>
      <c r="G43" s="83"/>
      <c r="H43" s="84"/>
    </row>
    <row r="44" spans="2:9" ht="15" customHeight="1" x14ac:dyDescent="0.35">
      <c r="B44" s="95" t="s">
        <v>48</v>
      </c>
      <c r="C44" s="96"/>
      <c r="D44" s="96"/>
      <c r="E44" s="96"/>
      <c r="F44" s="96" t="s">
        <v>49</v>
      </c>
      <c r="G44" s="96"/>
      <c r="H44" s="97"/>
    </row>
    <row r="45" spans="2:9" ht="30" customHeight="1" x14ac:dyDescent="0.35">
      <c r="B45" s="82" t="s">
        <v>502</v>
      </c>
      <c r="C45" s="83"/>
      <c r="D45" s="83"/>
      <c r="E45" s="83"/>
      <c r="F45" s="83" t="s">
        <v>503</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216</v>
      </c>
      <c r="G47" s="83"/>
      <c r="H47" s="84"/>
    </row>
    <row r="48" spans="2:9" ht="14.25" customHeight="1" x14ac:dyDescent="0.35">
      <c r="B48" s="79" t="s">
        <v>67</v>
      </c>
      <c r="C48" s="80"/>
      <c r="D48" s="80"/>
      <c r="E48" s="80"/>
      <c r="F48" s="80"/>
      <c r="G48" s="80"/>
      <c r="H48" s="81"/>
    </row>
    <row r="49" spans="2:8" ht="25.5" customHeight="1" x14ac:dyDescent="0.35">
      <c r="B49" s="82" t="s">
        <v>442</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443</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t="s">
        <v>444</v>
      </c>
      <c r="C53" s="165"/>
      <c r="D53" s="165"/>
      <c r="E53" s="165"/>
      <c r="F53" s="100" t="s">
        <v>445</v>
      </c>
      <c r="G53" s="100"/>
      <c r="H53" s="101"/>
    </row>
    <row r="54" spans="2:8" ht="75.7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C38">
    <cfRule type="containsText" dxfId="149" priority="5" operator="containsText" text="NO APLICA">
      <formula>NOT(ISERROR(SEARCH("NO APLICA",B38)))</formula>
    </cfRule>
    <cfRule type="cellIs" dxfId="148" priority="6" operator="lessThan">
      <formula>0.5</formula>
    </cfRule>
    <cfRule type="cellIs" dxfId="147" priority="7" operator="between">
      <formula>0.5</formula>
      <formula>0.7</formula>
    </cfRule>
    <cfRule type="cellIs" dxfId="146" priority="8" operator="greaterThan">
      <formula>0.7</formula>
    </cfRule>
  </conditionalFormatting>
  <conditionalFormatting sqref="D38:F38">
    <cfRule type="containsText" dxfId="145" priority="1" operator="containsText" text="NO APLICA">
      <formula>NOT(ISERROR(SEARCH("NO APLICA",D38)))</formula>
    </cfRule>
    <cfRule type="cellIs" dxfId="144" priority="2" operator="lessThan">
      <formula>0.5</formula>
    </cfRule>
    <cfRule type="cellIs" dxfId="143" priority="3" operator="between">
      <formula>0.5</formula>
      <formula>0.7</formula>
    </cfRule>
    <cfRule type="cellIs" dxfId="142" priority="4" operator="greaterThan">
      <formula>0.7</formula>
    </cfRule>
  </conditionalFormatting>
  <hyperlinks>
    <hyperlink ref="B53" r:id="rId1" xr:uid="{C7E022AC-FBDB-498B-AC1D-65981ADF8A0D}"/>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FE734CF6-3697-4741-92E1-946515755B67}">
          <x14:colorSeries rgb="FF376092"/>
          <x14:colorNegative rgb="FFD00000"/>
          <x14:colorAxis rgb="FF000000"/>
          <x14:colorMarkers rgb="FFD00000"/>
          <x14:colorFirst rgb="FFD00000"/>
          <x14:colorLast rgb="FFD00000"/>
          <x14:colorHigh rgb="FFD00000"/>
          <x14:colorLow rgb="FFD00000"/>
          <x14:sparklines>
            <x14:sparkline>
              <xm:f>'ACT. 4 1.1.4 . 0'!B38:F38</xm:f>
              <xm:sqref>G38</xm:sqref>
            </x14:sparkline>
          </x14:sparklines>
        </x14:sparklineGroup>
      </x14:sparklineGroup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7D4B9-DD0D-428A-9385-075CA37123B0}">
  <sheetPr>
    <pageSetUpPr fitToPage="1"/>
  </sheetPr>
  <dimension ref="B1:Q55"/>
  <sheetViews>
    <sheetView showGridLines="0" view="pageBreakPreview" topLeftCell="A34" zoomScale="98" zoomScaleNormal="84" zoomScaleSheetLayoutView="98" workbookViewId="0">
      <selection activeCell="B54" sqref="B54:H54"/>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152" t="s">
        <v>504</v>
      </c>
      <c r="C7" s="153"/>
      <c r="D7" s="153"/>
      <c r="E7" s="153"/>
      <c r="F7" s="153"/>
      <c r="G7" s="153"/>
      <c r="H7" s="154"/>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505</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72" customHeight="1" x14ac:dyDescent="0.35">
      <c r="B11" s="53" t="s">
        <v>323</v>
      </c>
      <c r="C11" s="155" t="s">
        <v>106</v>
      </c>
      <c r="D11" s="156"/>
      <c r="E11" s="157"/>
      <c r="F11" s="58" t="s">
        <v>340</v>
      </c>
      <c r="G11" s="184" t="s">
        <v>341</v>
      </c>
      <c r="H11" s="185"/>
    </row>
    <row r="12" spans="2:17" ht="17.100000000000001"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21.75" customHeight="1" x14ac:dyDescent="0.35">
      <c r="B15" s="128" t="s">
        <v>11</v>
      </c>
      <c r="C15" s="129"/>
      <c r="D15" s="129"/>
      <c r="E15" s="129"/>
      <c r="F15" s="129"/>
      <c r="G15" s="96" t="s">
        <v>12</v>
      </c>
      <c r="H15" s="97"/>
    </row>
    <row r="16" spans="2:17" ht="21.7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57.7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15.75" customHeight="1" x14ac:dyDescent="0.35">
      <c r="B21" s="95" t="s">
        <v>24</v>
      </c>
      <c r="C21" s="96"/>
      <c r="D21" s="96"/>
      <c r="E21" s="96"/>
      <c r="F21" s="96"/>
      <c r="G21" s="96"/>
      <c r="H21" s="97"/>
    </row>
    <row r="22" spans="2:8" ht="49.5" customHeight="1" x14ac:dyDescent="0.35">
      <c r="B22" s="118" t="s">
        <v>506</v>
      </c>
      <c r="C22" s="119"/>
      <c r="D22" s="119"/>
      <c r="E22" s="119"/>
      <c r="F22" s="119"/>
      <c r="G22" s="119"/>
      <c r="H22" s="120"/>
    </row>
    <row r="23" spans="2:8" ht="15.75" customHeight="1" x14ac:dyDescent="0.35">
      <c r="B23" s="95" t="s">
        <v>25</v>
      </c>
      <c r="C23" s="96"/>
      <c r="D23" s="96"/>
      <c r="E23" s="96"/>
      <c r="F23" s="96"/>
      <c r="G23" s="96"/>
      <c r="H23" s="97"/>
    </row>
    <row r="24" spans="2:8" ht="32.25" customHeight="1" x14ac:dyDescent="0.35">
      <c r="B24" s="82" t="s">
        <v>507</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ht="20.25" customHeight="1" x14ac:dyDescent="0.35">
      <c r="B27" s="95" t="s">
        <v>28</v>
      </c>
      <c r="C27" s="96"/>
      <c r="D27" s="96"/>
      <c r="E27" s="96"/>
      <c r="F27" s="96" t="s">
        <v>29</v>
      </c>
      <c r="G27" s="96"/>
      <c r="H27" s="97"/>
    </row>
    <row r="28" spans="2:8" ht="36.75" customHeight="1" x14ac:dyDescent="0.35">
      <c r="B28" s="95" t="s">
        <v>30</v>
      </c>
      <c r="C28" s="96"/>
      <c r="D28" s="96" t="s">
        <v>31</v>
      </c>
      <c r="E28" s="96"/>
      <c r="F28" s="37" t="s">
        <v>30</v>
      </c>
      <c r="G28" s="37" t="s">
        <v>32</v>
      </c>
      <c r="H28" s="38" t="s">
        <v>31</v>
      </c>
    </row>
    <row r="29" spans="2:8" ht="24" customHeight="1" x14ac:dyDescent="0.35">
      <c r="B29" s="158">
        <v>1</v>
      </c>
      <c r="C29" s="83"/>
      <c r="D29" s="83">
        <v>2021</v>
      </c>
      <c r="E29" s="83"/>
      <c r="F29" s="56">
        <v>1</v>
      </c>
      <c r="G29" s="7">
        <f>(F29/B29)-1</f>
        <v>0</v>
      </c>
      <c r="H29" s="41">
        <v>2024</v>
      </c>
    </row>
    <row r="30" spans="2:8" ht="30" customHeight="1" x14ac:dyDescent="0.35">
      <c r="B30" s="95" t="s">
        <v>33</v>
      </c>
      <c r="C30" s="96"/>
      <c r="D30" s="96"/>
      <c r="E30" s="96"/>
      <c r="F30" s="96"/>
      <c r="G30" s="96"/>
      <c r="H30" s="97"/>
    </row>
    <row r="31" spans="2:8" ht="32.25"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44.75" customHeight="1" x14ac:dyDescent="0.35">
      <c r="B35" s="179" t="s">
        <v>508</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1</v>
      </c>
      <c r="C38" s="7" t="s">
        <v>132</v>
      </c>
      <c r="D38" s="7" t="s">
        <v>132</v>
      </c>
      <c r="E38" s="7" t="s">
        <v>132</v>
      </c>
      <c r="F38" s="7">
        <v>1</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509</v>
      </c>
      <c r="C41" s="83"/>
      <c r="D41" s="83"/>
      <c r="E41" s="83"/>
      <c r="F41" s="83" t="s">
        <v>510</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216</v>
      </c>
      <c r="G43" s="83"/>
      <c r="H43" s="84"/>
    </row>
    <row r="44" spans="2:9" ht="15" customHeight="1" x14ac:dyDescent="0.35">
      <c r="B44" s="95" t="s">
        <v>48</v>
      </c>
      <c r="C44" s="96"/>
      <c r="D44" s="96"/>
      <c r="E44" s="96"/>
      <c r="F44" s="96" t="s">
        <v>49</v>
      </c>
      <c r="G44" s="96"/>
      <c r="H44" s="97"/>
    </row>
    <row r="45" spans="2:9" ht="30" customHeight="1" x14ac:dyDescent="0.35">
      <c r="B45" s="82" t="s">
        <v>511</v>
      </c>
      <c r="C45" s="83"/>
      <c r="D45" s="83"/>
      <c r="E45" s="83"/>
      <c r="F45" s="83" t="s">
        <v>512</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216</v>
      </c>
      <c r="G47" s="83"/>
      <c r="H47" s="84"/>
    </row>
    <row r="48" spans="2:9" ht="14.25" customHeight="1" x14ac:dyDescent="0.35">
      <c r="B48" s="79" t="s">
        <v>67</v>
      </c>
      <c r="C48" s="80"/>
      <c r="D48" s="80"/>
      <c r="E48" s="80"/>
      <c r="F48" s="80"/>
      <c r="G48" s="80"/>
      <c r="H48" s="81"/>
    </row>
    <row r="49" spans="2:8" ht="25.5" customHeight="1" x14ac:dyDescent="0.35">
      <c r="B49" s="82" t="s">
        <v>442</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443</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t="s">
        <v>444</v>
      </c>
      <c r="C53" s="165"/>
      <c r="D53" s="165"/>
      <c r="E53" s="165"/>
      <c r="F53" s="100" t="s">
        <v>445</v>
      </c>
      <c r="G53" s="100"/>
      <c r="H53" s="101"/>
    </row>
    <row r="54" spans="2:8" ht="81.7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141" priority="1" operator="containsText" text="NO APLICA">
      <formula>NOT(ISERROR(SEARCH("NO APLICA",B38)))</formula>
    </cfRule>
    <cfRule type="cellIs" dxfId="140" priority="2" operator="lessThan">
      <formula>0.5</formula>
    </cfRule>
    <cfRule type="cellIs" dxfId="139" priority="3" operator="between">
      <formula>0.5</formula>
      <formula>0.7</formula>
    </cfRule>
    <cfRule type="cellIs" dxfId="138" priority="4" operator="greaterThan">
      <formula>0.7</formula>
    </cfRule>
  </conditionalFormatting>
  <hyperlinks>
    <hyperlink ref="B53" r:id="rId1" xr:uid="{01E463B8-342E-4079-9291-1408003DE23F}"/>
  </hyperlinks>
  <pageMargins left="0.23622047244094488" right="0.23622047244094488" top="0.55118110236220474" bottom="0.74803149606299213" header="0.31496062992125984" footer="0.31496062992125984"/>
  <pageSetup scale="85" fitToHeight="0" orientation="portrait"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A7F843BF-1C8F-4214-B06D-22F2499F6E9E}">
          <x14:colorSeries rgb="FF376092"/>
          <x14:colorNegative rgb="FFD00000"/>
          <x14:colorAxis rgb="FF000000"/>
          <x14:colorMarkers rgb="FFD00000"/>
          <x14:colorFirst rgb="FFD00000"/>
          <x14:colorLast rgb="FFD00000"/>
          <x14:colorHigh rgb="FFD00000"/>
          <x14:colorLow rgb="FFD00000"/>
          <x14:sparklines>
            <x14:sparkline>
              <xm:f>'ACT. 4 1.1  .4.0'!B38:F38</xm:f>
              <xm:sqref>G38</xm:sqref>
            </x14:sparkline>
          </x14:sparklines>
        </x14:sparklineGroup>
      </x14:sparklineGroup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167CA-6701-4275-9C47-778F9B0B7EBA}">
  <sheetPr>
    <pageSetUpPr fitToPage="1"/>
  </sheetPr>
  <dimension ref="B1:Q55"/>
  <sheetViews>
    <sheetView showGridLines="0" view="pageBreakPreview" zoomScale="154" zoomScaleNormal="84" zoomScaleSheetLayoutView="154" workbookViewId="0">
      <selection activeCell="F43" sqref="F43:H43"/>
    </sheetView>
  </sheetViews>
  <sheetFormatPr baseColWidth="10" defaultColWidth="11.42578125" defaultRowHeight="18" x14ac:dyDescent="0.35"/>
  <cols>
    <col min="1" max="1" width="4.85546875" style="1" customWidth="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152" t="s">
        <v>513</v>
      </c>
      <c r="C7" s="153"/>
      <c r="D7" s="153"/>
      <c r="E7" s="153"/>
      <c r="F7" s="153"/>
      <c r="G7" s="153"/>
      <c r="H7" s="154"/>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514</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72" customHeight="1" x14ac:dyDescent="0.35">
      <c r="B11" s="53" t="s">
        <v>323</v>
      </c>
      <c r="C11" s="155" t="s">
        <v>106</v>
      </c>
      <c r="D11" s="156"/>
      <c r="E11" s="157"/>
      <c r="F11" s="40" t="s">
        <v>146</v>
      </c>
      <c r="G11" s="184" t="s">
        <v>147</v>
      </c>
      <c r="H11" s="185"/>
    </row>
    <row r="12" spans="2:17" ht="18.75"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20.25"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21.75" customHeight="1" x14ac:dyDescent="0.35">
      <c r="B21" s="95" t="s">
        <v>24</v>
      </c>
      <c r="C21" s="96"/>
      <c r="D21" s="96"/>
      <c r="E21" s="96"/>
      <c r="F21" s="96"/>
      <c r="G21" s="96"/>
      <c r="H21" s="97"/>
    </row>
    <row r="22" spans="2:8" ht="49.5" customHeight="1" x14ac:dyDescent="0.35">
      <c r="B22" s="118" t="s">
        <v>515</v>
      </c>
      <c r="C22" s="119"/>
      <c r="D22" s="119"/>
      <c r="E22" s="119"/>
      <c r="F22" s="119"/>
      <c r="G22" s="119"/>
      <c r="H22" s="120"/>
    </row>
    <row r="23" spans="2:8" ht="22.5" customHeight="1" x14ac:dyDescent="0.35">
      <c r="B23" s="95" t="s">
        <v>25</v>
      </c>
      <c r="C23" s="96"/>
      <c r="D23" s="96"/>
      <c r="E23" s="96"/>
      <c r="F23" s="96"/>
      <c r="G23" s="96"/>
      <c r="H23" s="97"/>
    </row>
    <row r="24" spans="2:8" ht="32.25" customHeight="1" x14ac:dyDescent="0.35">
      <c r="B24" s="82" t="s">
        <v>516</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ht="21.75" customHeight="1" x14ac:dyDescent="0.35">
      <c r="B27" s="95" t="s">
        <v>28</v>
      </c>
      <c r="C27" s="96"/>
      <c r="D27" s="96"/>
      <c r="E27" s="96"/>
      <c r="F27" s="96" t="s">
        <v>29</v>
      </c>
      <c r="G27" s="96"/>
      <c r="H27" s="97"/>
    </row>
    <row r="28" spans="2:8" ht="29.25" customHeight="1" x14ac:dyDescent="0.35">
      <c r="B28" s="95" t="s">
        <v>30</v>
      </c>
      <c r="C28" s="96"/>
      <c r="D28" s="96" t="s">
        <v>31</v>
      </c>
      <c r="E28" s="96"/>
      <c r="F28" s="37" t="s">
        <v>30</v>
      </c>
      <c r="G28" s="37" t="s">
        <v>32</v>
      </c>
      <c r="H28" s="38" t="s">
        <v>31</v>
      </c>
    </row>
    <row r="29" spans="2:8" ht="24" customHeight="1" x14ac:dyDescent="0.35">
      <c r="B29" s="158">
        <v>2252</v>
      </c>
      <c r="C29" s="83"/>
      <c r="D29" s="83">
        <v>2021</v>
      </c>
      <c r="E29" s="83"/>
      <c r="F29" s="56">
        <v>229400</v>
      </c>
      <c r="G29" s="7">
        <f>(F29/B29)-1</f>
        <v>100.86500888099467</v>
      </c>
      <c r="H29" s="41">
        <v>2024</v>
      </c>
    </row>
    <row r="30" spans="2:8" ht="33.75" customHeight="1" x14ac:dyDescent="0.35">
      <c r="B30" s="95" t="s">
        <v>33</v>
      </c>
      <c r="C30" s="96"/>
      <c r="D30" s="96"/>
      <c r="E30" s="96"/>
      <c r="F30" s="96"/>
      <c r="G30" s="96"/>
      <c r="H30" s="97"/>
    </row>
    <row r="31" spans="2:8" ht="27"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68.75" customHeight="1" x14ac:dyDescent="0.35">
      <c r="B35" s="179" t="s">
        <v>517</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1.0069999999999999</v>
      </c>
      <c r="C38" s="7">
        <v>1</v>
      </c>
      <c r="D38" s="7">
        <v>0.99980000000000002</v>
      </c>
      <c r="E38" s="7">
        <v>0.99950000000000006</v>
      </c>
      <c r="F38" s="7">
        <v>1.0016</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518</v>
      </c>
      <c r="C41" s="83"/>
      <c r="D41" s="83"/>
      <c r="E41" s="83"/>
      <c r="F41" s="83" t="s">
        <v>519</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159</v>
      </c>
      <c r="G43" s="83"/>
      <c r="H43" s="84"/>
    </row>
    <row r="44" spans="2:9" ht="15" customHeight="1" x14ac:dyDescent="0.35">
      <c r="B44" s="95" t="s">
        <v>48</v>
      </c>
      <c r="C44" s="96"/>
      <c r="D44" s="96"/>
      <c r="E44" s="96"/>
      <c r="F44" s="96" t="s">
        <v>49</v>
      </c>
      <c r="G44" s="96"/>
      <c r="H44" s="97"/>
    </row>
    <row r="45" spans="2:9" ht="30" customHeight="1" x14ac:dyDescent="0.35">
      <c r="B45" s="82" t="s">
        <v>520</v>
      </c>
      <c r="C45" s="83"/>
      <c r="D45" s="83"/>
      <c r="E45" s="83"/>
      <c r="F45" s="83" t="s">
        <v>521</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159</v>
      </c>
      <c r="G47" s="83"/>
      <c r="H47" s="84"/>
    </row>
    <row r="48" spans="2:9" ht="14.25" customHeight="1" x14ac:dyDescent="0.35">
      <c r="B48" s="79" t="s">
        <v>67</v>
      </c>
      <c r="C48" s="80"/>
      <c r="D48" s="80"/>
      <c r="E48" s="80"/>
      <c r="F48" s="80"/>
      <c r="G48" s="80"/>
      <c r="H48" s="81"/>
    </row>
    <row r="49" spans="2:8" ht="25.5" customHeight="1" x14ac:dyDescent="0.35">
      <c r="B49" s="82" t="s">
        <v>522</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523</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t="s">
        <v>524</v>
      </c>
      <c r="C53" s="165"/>
      <c r="D53" s="165"/>
      <c r="E53" s="165"/>
      <c r="F53" s="100" t="s">
        <v>525</v>
      </c>
      <c r="G53" s="100"/>
      <c r="H53" s="101"/>
    </row>
    <row r="54" spans="2:8" ht="83.2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C38">
    <cfRule type="containsText" dxfId="137" priority="6" operator="containsText" text="NO APLICA">
      <formula>NOT(ISERROR(SEARCH("NO APLICA",B38)))</formula>
    </cfRule>
    <cfRule type="cellIs" dxfId="136" priority="7" operator="greaterThan">
      <formula>1.2</formula>
    </cfRule>
    <cfRule type="cellIs" dxfId="135" priority="8" operator="lessThan">
      <formula>0.5</formula>
    </cfRule>
    <cfRule type="cellIs" dxfId="134" priority="9" operator="between">
      <formula>0.5</formula>
      <formula>0.7</formula>
    </cfRule>
    <cfRule type="cellIs" dxfId="133" priority="10" operator="greaterThan">
      <formula>0.7</formula>
    </cfRule>
  </conditionalFormatting>
  <conditionalFormatting sqref="D38:F38">
    <cfRule type="containsText" dxfId="132" priority="1" operator="containsText" text="NO APLICA">
      <formula>NOT(ISERROR(SEARCH("NO APLICA",D38)))</formula>
    </cfRule>
    <cfRule type="cellIs" dxfId="131" priority="2" operator="greaterThan">
      <formula>1.2</formula>
    </cfRule>
    <cfRule type="cellIs" dxfId="130" priority="3" operator="lessThan">
      <formula>0.5</formula>
    </cfRule>
    <cfRule type="cellIs" dxfId="129" priority="4" operator="between">
      <formula>0.5</formula>
      <formula>0.7</formula>
    </cfRule>
    <cfRule type="cellIs" dxfId="128" priority="5" operator="greaterThan">
      <formula>0.7</formula>
    </cfRule>
  </conditionalFormatting>
  <hyperlinks>
    <hyperlink ref="B53" r:id="rId1" xr:uid="{C7F7FB60-A135-453B-8DB1-CF4F3EE05771}"/>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CBF44518-D85A-4E26-A86C-6A10060CF89C}">
          <x14:colorSeries rgb="FF376092"/>
          <x14:colorNegative rgb="FFD00000"/>
          <x14:colorAxis rgb="FF000000"/>
          <x14:colorMarkers rgb="FFD00000"/>
          <x14:colorFirst rgb="FFD00000"/>
          <x14:colorLast rgb="FFD00000"/>
          <x14:colorHigh rgb="FFD00000"/>
          <x14:colorLow rgb="FFD00000"/>
          <x14:sparklines>
            <x14:sparkline>
              <xm:f>'COMP 4.1.1.4.1.2'!B38:F38</xm:f>
              <xm:sqref>G38</xm:sqref>
            </x14:sparkline>
          </x14:sparklines>
        </x14:sparklineGroup>
      </x14:sparklineGroup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50FCE-99A1-4B06-93B6-6AAF25BAFDB4}">
  <sheetPr>
    <pageSetUpPr fitToPage="1"/>
  </sheetPr>
  <dimension ref="B1:Q55"/>
  <sheetViews>
    <sheetView showGridLines="0" view="pageBreakPreview" topLeftCell="A47" zoomScale="96" zoomScaleNormal="84" zoomScaleSheetLayoutView="96" workbookViewId="0">
      <selection activeCell="E69" sqref="E69"/>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201" t="s">
        <v>526</v>
      </c>
      <c r="C7" s="202"/>
      <c r="D7" s="202"/>
      <c r="E7" s="202"/>
      <c r="F7" s="202"/>
      <c r="G7" s="202"/>
      <c r="H7" s="203"/>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527</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72" customHeight="1" x14ac:dyDescent="0.35">
      <c r="B11" s="53" t="s">
        <v>323</v>
      </c>
      <c r="C11" s="155" t="s">
        <v>106</v>
      </c>
      <c r="D11" s="156"/>
      <c r="E11" s="157"/>
      <c r="F11" s="58" t="s">
        <v>340</v>
      </c>
      <c r="G11" s="184" t="s">
        <v>341</v>
      </c>
      <c r="H11" s="185"/>
    </row>
    <row r="12" spans="2:17" ht="25.5"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21.75"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15.75" customHeight="1" x14ac:dyDescent="0.35">
      <c r="B21" s="95" t="s">
        <v>24</v>
      </c>
      <c r="C21" s="96"/>
      <c r="D21" s="96"/>
      <c r="E21" s="96"/>
      <c r="F21" s="96"/>
      <c r="G21" s="96"/>
      <c r="H21" s="97"/>
    </row>
    <row r="22" spans="2:8" ht="49.5" customHeight="1" x14ac:dyDescent="0.35">
      <c r="B22" s="118" t="s">
        <v>528</v>
      </c>
      <c r="C22" s="119"/>
      <c r="D22" s="119"/>
      <c r="E22" s="119"/>
      <c r="F22" s="119"/>
      <c r="G22" s="119"/>
      <c r="H22" s="120"/>
    </row>
    <row r="23" spans="2:8" ht="15.75" customHeight="1" x14ac:dyDescent="0.35">
      <c r="B23" s="95" t="s">
        <v>25</v>
      </c>
      <c r="C23" s="96"/>
      <c r="D23" s="96"/>
      <c r="E23" s="96"/>
      <c r="F23" s="96"/>
      <c r="G23" s="96"/>
      <c r="H23" s="97"/>
    </row>
    <row r="24" spans="2:8" ht="32.25" customHeight="1" x14ac:dyDescent="0.35">
      <c r="B24" s="82" t="s">
        <v>529</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5</v>
      </c>
      <c r="C29" s="83"/>
      <c r="D29" s="83">
        <v>2021</v>
      </c>
      <c r="E29" s="83"/>
      <c r="F29" s="56">
        <v>6</v>
      </c>
      <c r="G29" s="7">
        <f>(F29/B29)-1</f>
        <v>0.19999999999999996</v>
      </c>
      <c r="H29" s="41">
        <v>2024</v>
      </c>
    </row>
    <row r="30" spans="2:8" ht="24" customHeight="1" x14ac:dyDescent="0.35">
      <c r="B30" s="95" t="s">
        <v>33</v>
      </c>
      <c r="C30" s="96"/>
      <c r="D30" s="96"/>
      <c r="E30" s="96"/>
      <c r="F30" s="96"/>
      <c r="G30" s="96"/>
      <c r="H30" s="97"/>
    </row>
    <row r="31" spans="2:8" ht="25.5"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47.75" customHeight="1" x14ac:dyDescent="0.35">
      <c r="B35" s="204" t="s">
        <v>530</v>
      </c>
      <c r="C35" s="205"/>
      <c r="D35" s="205"/>
      <c r="E35" s="205"/>
      <c r="F35" s="205"/>
      <c r="G35" s="205"/>
      <c r="H35" s="206"/>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0.5</v>
      </c>
      <c r="C38" s="7">
        <v>2</v>
      </c>
      <c r="D38" s="7">
        <v>0</v>
      </c>
      <c r="E38" s="7">
        <v>3</v>
      </c>
      <c r="F38" s="7">
        <v>1</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531</v>
      </c>
      <c r="C41" s="83"/>
      <c r="D41" s="83"/>
      <c r="E41" s="83"/>
      <c r="F41" s="83" t="s">
        <v>532</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533</v>
      </c>
      <c r="G43" s="83"/>
      <c r="H43" s="84"/>
    </row>
    <row r="44" spans="2:9" ht="15" customHeight="1" x14ac:dyDescent="0.35">
      <c r="B44" s="95" t="s">
        <v>48</v>
      </c>
      <c r="C44" s="96"/>
      <c r="D44" s="96"/>
      <c r="E44" s="96"/>
      <c r="F44" s="96" t="s">
        <v>49</v>
      </c>
      <c r="G44" s="96"/>
      <c r="H44" s="97"/>
    </row>
    <row r="45" spans="2:9" ht="30" customHeight="1" x14ac:dyDescent="0.35">
      <c r="B45" s="82" t="s">
        <v>534</v>
      </c>
      <c r="C45" s="83"/>
      <c r="D45" s="83"/>
      <c r="E45" s="83"/>
      <c r="F45" s="83" t="s">
        <v>535</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533</v>
      </c>
      <c r="G47" s="83"/>
      <c r="H47" s="84"/>
    </row>
    <row r="48" spans="2:9" ht="14.25" customHeight="1" x14ac:dyDescent="0.35">
      <c r="B48" s="79" t="s">
        <v>67</v>
      </c>
      <c r="C48" s="80"/>
      <c r="D48" s="80"/>
      <c r="E48" s="80"/>
      <c r="F48" s="80"/>
      <c r="G48" s="80"/>
      <c r="H48" s="81"/>
    </row>
    <row r="49" spans="2:8" ht="25.5" customHeight="1" x14ac:dyDescent="0.35">
      <c r="B49" s="82" t="s">
        <v>522</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523</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t="s">
        <v>524</v>
      </c>
      <c r="C53" s="165"/>
      <c r="D53" s="165"/>
      <c r="E53" s="165"/>
      <c r="F53" s="100" t="s">
        <v>525</v>
      </c>
      <c r="G53" s="100"/>
      <c r="H53" s="101"/>
    </row>
    <row r="54" spans="2:8" ht="86.2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C38">
    <cfRule type="containsText" dxfId="127" priority="5" operator="containsText" text="NO APLICA">
      <formula>NOT(ISERROR(SEARCH("NO APLICA",B38)))</formula>
    </cfRule>
    <cfRule type="cellIs" dxfId="126" priority="6" operator="lessThan">
      <formula>0.5</formula>
    </cfRule>
    <cfRule type="cellIs" dxfId="125" priority="7" operator="between">
      <formula>0.5</formula>
      <formula>0.7</formula>
    </cfRule>
    <cfRule type="cellIs" dxfId="124" priority="8" operator="greaterThan">
      <formula>0.7</formula>
    </cfRule>
  </conditionalFormatting>
  <conditionalFormatting sqref="D38:F38">
    <cfRule type="containsText" dxfId="123" priority="1" operator="containsText" text="NO APLICA">
      <formula>NOT(ISERROR(SEARCH("NO APLICA",D38)))</formula>
    </cfRule>
    <cfRule type="cellIs" dxfId="122" priority="2" operator="lessThan">
      <formula>0.5</formula>
    </cfRule>
    <cfRule type="cellIs" dxfId="121" priority="3" operator="between">
      <formula>0.5</formula>
      <formula>0.7</formula>
    </cfRule>
    <cfRule type="cellIs" dxfId="120" priority="4" operator="greaterThan">
      <formula>0.7</formula>
    </cfRule>
  </conditionalFormatting>
  <hyperlinks>
    <hyperlink ref="B53" r:id="rId1" xr:uid="{854843BF-8EE5-4E48-9CCF-5EF91B53C78C}"/>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6F434111-5A17-4B86-A5DD-D86C7E46AC31}">
          <x14:colorSeries rgb="FF376092"/>
          <x14:colorNegative rgb="FFD00000"/>
          <x14:colorAxis rgb="FF000000"/>
          <x14:colorMarkers rgb="FFD00000"/>
          <x14:colorFirst rgb="FFD00000"/>
          <x14:colorLast rgb="FFD00000"/>
          <x14:colorHigh rgb="FFD00000"/>
          <x14:colorLow rgb="FFD00000"/>
          <x14:sparklines>
            <x14:sparkline>
              <xm:f>'ACT . 4.1.1.4.0'!B38:F38</xm:f>
              <xm:sqref>G38</xm:sqref>
            </x14:sparkline>
          </x14:sparklines>
        </x14:sparklineGroup>
      </x14:sparklineGroup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B183E-9D18-45D1-81F0-613B7F94D2FF}">
  <sheetPr>
    <pageSetUpPr fitToPage="1"/>
  </sheetPr>
  <dimension ref="B1:Q55"/>
  <sheetViews>
    <sheetView showGridLines="0" view="pageBreakPreview" topLeftCell="A4" zoomScale="130" zoomScaleNormal="84" zoomScaleSheetLayoutView="130" workbookViewId="0">
      <selection activeCell="B54" sqref="B54:H54"/>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201" t="s">
        <v>536</v>
      </c>
      <c r="C7" s="202"/>
      <c r="D7" s="202"/>
      <c r="E7" s="202"/>
      <c r="F7" s="202"/>
      <c r="G7" s="202"/>
      <c r="H7" s="203"/>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537</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72" customHeight="1" x14ac:dyDescent="0.35">
      <c r="B11" s="53" t="s">
        <v>323</v>
      </c>
      <c r="C11" s="155" t="s">
        <v>106</v>
      </c>
      <c r="D11" s="156"/>
      <c r="E11" s="157"/>
      <c r="F11" s="40" t="s">
        <v>538</v>
      </c>
      <c r="G11" s="93" t="s">
        <v>539</v>
      </c>
      <c r="H11" s="94"/>
    </row>
    <row r="12" spans="2:17" ht="20.25"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s="60" customFormat="1" ht="19.5" customHeight="1" x14ac:dyDescent="0.25">
      <c r="B15" s="95" t="s">
        <v>11</v>
      </c>
      <c r="C15" s="96"/>
      <c r="D15" s="96"/>
      <c r="E15" s="96"/>
      <c r="F15" s="96"/>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21" customHeight="1" x14ac:dyDescent="0.35">
      <c r="B21" s="95" t="s">
        <v>24</v>
      </c>
      <c r="C21" s="96"/>
      <c r="D21" s="96"/>
      <c r="E21" s="96"/>
      <c r="F21" s="96"/>
      <c r="G21" s="96"/>
      <c r="H21" s="97"/>
    </row>
    <row r="22" spans="2:8" ht="49.5" customHeight="1" x14ac:dyDescent="0.35">
      <c r="B22" s="118" t="s">
        <v>540</v>
      </c>
      <c r="C22" s="119"/>
      <c r="D22" s="119"/>
      <c r="E22" s="119"/>
      <c r="F22" s="119"/>
      <c r="G22" s="119"/>
      <c r="H22" s="120"/>
    </row>
    <row r="23" spans="2:8" ht="21" customHeight="1" x14ac:dyDescent="0.35">
      <c r="B23" s="95" t="s">
        <v>25</v>
      </c>
      <c r="C23" s="96"/>
      <c r="D23" s="96"/>
      <c r="E23" s="96"/>
      <c r="F23" s="96"/>
      <c r="G23" s="96"/>
      <c r="H23" s="97"/>
    </row>
    <row r="24" spans="2:8" ht="32.25" customHeight="1" x14ac:dyDescent="0.35">
      <c r="B24" s="82" t="s">
        <v>541</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2211</v>
      </c>
      <c r="C29" s="83"/>
      <c r="D29" s="83">
        <v>2021</v>
      </c>
      <c r="E29" s="83"/>
      <c r="F29" s="56">
        <v>103928</v>
      </c>
      <c r="G29" s="7">
        <f>(F29/B29)-1</f>
        <v>46.004975124378106</v>
      </c>
      <c r="H29" s="41">
        <v>2024</v>
      </c>
    </row>
    <row r="30" spans="2:8" ht="28.5" customHeight="1" x14ac:dyDescent="0.35">
      <c r="B30" s="95" t="s">
        <v>33</v>
      </c>
      <c r="C30" s="96"/>
      <c r="D30" s="96"/>
      <c r="E30" s="96"/>
      <c r="F30" s="96"/>
      <c r="G30" s="96"/>
      <c r="H30" s="97"/>
    </row>
    <row r="31" spans="2:8" ht="27"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20.25" customHeight="1" x14ac:dyDescent="0.35">
      <c r="B34" s="95" t="s">
        <v>37</v>
      </c>
      <c r="C34" s="96"/>
      <c r="D34" s="96"/>
      <c r="E34" s="96"/>
      <c r="F34" s="96"/>
      <c r="G34" s="96"/>
      <c r="H34" s="97"/>
    </row>
    <row r="35" spans="2:9" ht="160.5" customHeight="1" x14ac:dyDescent="0.35">
      <c r="B35" s="179" t="s">
        <v>542</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1</v>
      </c>
      <c r="C38" s="7">
        <v>0.99990000000000001</v>
      </c>
      <c r="D38" s="7">
        <v>0.99970000000000003</v>
      </c>
      <c r="E38" s="7">
        <v>1</v>
      </c>
      <c r="F38" s="7">
        <v>0.99990000000000001</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543</v>
      </c>
      <c r="C41" s="83"/>
      <c r="D41" s="83"/>
      <c r="E41" s="83"/>
      <c r="F41" s="83" t="s">
        <v>544</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430</v>
      </c>
      <c r="G43" s="83"/>
      <c r="H43" s="84"/>
    </row>
    <row r="44" spans="2:9" ht="15" customHeight="1" x14ac:dyDescent="0.35">
      <c r="B44" s="95" t="s">
        <v>48</v>
      </c>
      <c r="C44" s="96"/>
      <c r="D44" s="96"/>
      <c r="E44" s="96"/>
      <c r="F44" s="96" t="s">
        <v>49</v>
      </c>
      <c r="G44" s="96"/>
      <c r="H44" s="97"/>
    </row>
    <row r="45" spans="2:9" ht="30" customHeight="1" x14ac:dyDescent="0.35">
      <c r="B45" s="82" t="s">
        <v>545</v>
      </c>
      <c r="C45" s="83"/>
      <c r="D45" s="83"/>
      <c r="E45" s="83"/>
      <c r="F45" s="83" t="s">
        <v>546</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430</v>
      </c>
      <c r="G47" s="83"/>
      <c r="H47" s="84"/>
    </row>
    <row r="48" spans="2:9" ht="14.25" customHeight="1" x14ac:dyDescent="0.35">
      <c r="B48" s="79" t="s">
        <v>67</v>
      </c>
      <c r="C48" s="80"/>
      <c r="D48" s="80"/>
      <c r="E48" s="80"/>
      <c r="F48" s="80"/>
      <c r="G48" s="80"/>
      <c r="H48" s="81"/>
    </row>
    <row r="49" spans="2:8" ht="25.5" customHeight="1" x14ac:dyDescent="0.35">
      <c r="B49" s="82" t="s">
        <v>522</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523</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t="s">
        <v>524</v>
      </c>
      <c r="C53" s="165"/>
      <c r="D53" s="165"/>
      <c r="E53" s="165"/>
      <c r="F53" s="100" t="s">
        <v>525</v>
      </c>
      <c r="G53" s="100"/>
      <c r="H53" s="101"/>
    </row>
    <row r="54" spans="2:8" ht="75.7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C38">
    <cfRule type="containsText" dxfId="119" priority="5" operator="containsText" text="NO APLICA">
      <formula>NOT(ISERROR(SEARCH("NO APLICA",B38)))</formula>
    </cfRule>
    <cfRule type="cellIs" dxfId="118" priority="6" operator="lessThan">
      <formula>0.5</formula>
    </cfRule>
    <cfRule type="cellIs" dxfId="117" priority="7" operator="between">
      <formula>0.5</formula>
      <formula>0.7</formula>
    </cfRule>
    <cfRule type="cellIs" dxfId="116" priority="8" operator="greaterThan">
      <formula>0.7</formula>
    </cfRule>
  </conditionalFormatting>
  <conditionalFormatting sqref="D38:F38">
    <cfRule type="containsText" dxfId="115" priority="1" operator="containsText" text="NO APLICA">
      <formula>NOT(ISERROR(SEARCH("NO APLICA",D38)))</formula>
    </cfRule>
    <cfRule type="cellIs" dxfId="114" priority="2" operator="lessThan">
      <formula>0.5</formula>
    </cfRule>
    <cfRule type="cellIs" dxfId="113" priority="3" operator="between">
      <formula>0.5</formula>
      <formula>0.7</formula>
    </cfRule>
    <cfRule type="cellIs" dxfId="112" priority="4" operator="greaterThan">
      <formula>0.7</formula>
    </cfRule>
  </conditionalFormatting>
  <hyperlinks>
    <hyperlink ref="B53" r:id="rId1" xr:uid="{75B81CDE-41A2-4EC1-A797-939EFAB1C72F}"/>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888ECEC6-816F-49FC-9E94-5AC61E69F0AE}">
          <x14:colorSeries rgb="FF376092"/>
          <x14:colorNegative rgb="FFD00000"/>
          <x14:colorAxis rgb="FF000000"/>
          <x14:colorMarkers rgb="FFD00000"/>
          <x14:colorFirst rgb="FFD00000"/>
          <x14:colorLast rgb="FFD00000"/>
          <x14:colorHigh rgb="FFD00000"/>
          <x14:colorLow rgb="FFD00000"/>
          <x14:sparklines>
            <x14:sparkline>
              <xm:f>'ACT. 4.1.1.1.3.6.'!B38:F38</xm:f>
              <xm:sqref>G38</xm:sqref>
            </x14:sparkline>
          </x14:sparklines>
        </x14:sparklineGroup>
      </x14:sparklineGroup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CAD5-5BCE-4B98-8638-89CCF09B0BFA}">
  <sheetPr>
    <pageSetUpPr fitToPage="1"/>
  </sheetPr>
  <dimension ref="B1:Q55"/>
  <sheetViews>
    <sheetView showGridLines="0" view="pageBreakPreview" topLeftCell="A41" zoomScale="130" zoomScaleNormal="84" zoomScaleSheetLayoutView="130" workbookViewId="0">
      <selection activeCell="G38" sqref="G38:H38"/>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201" t="s">
        <v>547</v>
      </c>
      <c r="C7" s="202"/>
      <c r="D7" s="202"/>
      <c r="E7" s="202"/>
      <c r="F7" s="202"/>
      <c r="G7" s="202"/>
      <c r="H7" s="203"/>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548</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72" customHeight="1" x14ac:dyDescent="0.35">
      <c r="B11" s="53" t="s">
        <v>323</v>
      </c>
      <c r="C11" s="155" t="s">
        <v>106</v>
      </c>
      <c r="D11" s="156"/>
      <c r="E11" s="157"/>
      <c r="F11" s="58" t="s">
        <v>340</v>
      </c>
      <c r="G11" s="184" t="s">
        <v>341</v>
      </c>
      <c r="H11" s="185"/>
    </row>
    <row r="12" spans="2:17" ht="21"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16.5"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18.75" customHeight="1" x14ac:dyDescent="0.35">
      <c r="B21" s="95" t="s">
        <v>24</v>
      </c>
      <c r="C21" s="96"/>
      <c r="D21" s="96"/>
      <c r="E21" s="96"/>
      <c r="F21" s="96"/>
      <c r="G21" s="96"/>
      <c r="H21" s="97"/>
    </row>
    <row r="22" spans="2:8" ht="49.5" customHeight="1" x14ac:dyDescent="0.35">
      <c r="B22" s="118" t="s">
        <v>549</v>
      </c>
      <c r="C22" s="119"/>
      <c r="D22" s="119"/>
      <c r="E22" s="119"/>
      <c r="F22" s="119"/>
      <c r="G22" s="119"/>
      <c r="H22" s="120"/>
    </row>
    <row r="23" spans="2:8" ht="15.75" customHeight="1" x14ac:dyDescent="0.35">
      <c r="B23" s="95" t="s">
        <v>25</v>
      </c>
      <c r="C23" s="96"/>
      <c r="D23" s="96"/>
      <c r="E23" s="96"/>
      <c r="F23" s="96"/>
      <c r="G23" s="96"/>
      <c r="H23" s="97"/>
    </row>
    <row r="24" spans="2:8" ht="32.25" customHeight="1" x14ac:dyDescent="0.35">
      <c r="B24" s="82" t="s">
        <v>550</v>
      </c>
      <c r="C24" s="83"/>
      <c r="D24" s="83"/>
      <c r="E24" s="83"/>
      <c r="F24" s="83"/>
      <c r="G24" s="83"/>
      <c r="H24" s="84"/>
    </row>
    <row r="25" spans="2:8" ht="20.2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ht="18.75" customHeight="1"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36</v>
      </c>
      <c r="C29" s="83"/>
      <c r="D29" s="83">
        <v>2021</v>
      </c>
      <c r="E29" s="83"/>
      <c r="F29" s="56">
        <v>124740</v>
      </c>
      <c r="G29" s="7">
        <f>(F29/B29)-1</f>
        <v>3464</v>
      </c>
      <c r="H29" s="41">
        <v>2024</v>
      </c>
    </row>
    <row r="30" spans="2:8" ht="29.25" customHeight="1" x14ac:dyDescent="0.35">
      <c r="B30" s="95" t="s">
        <v>33</v>
      </c>
      <c r="C30" s="96"/>
      <c r="D30" s="96"/>
      <c r="E30" s="96"/>
      <c r="F30" s="96"/>
      <c r="G30" s="96"/>
      <c r="H30" s="97"/>
    </row>
    <row r="31" spans="2:8" ht="24.75"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54.5" customHeight="1" x14ac:dyDescent="0.35">
      <c r="B35" s="179" t="s">
        <v>551</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1.0129999999999999</v>
      </c>
      <c r="C38" s="7">
        <v>1</v>
      </c>
      <c r="D38" s="7">
        <v>1.0001</v>
      </c>
      <c r="E38" s="7">
        <v>0.99890000000000001</v>
      </c>
      <c r="F38" s="7">
        <v>1.0029999999999999</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552</v>
      </c>
      <c r="C41" s="83"/>
      <c r="D41" s="83"/>
      <c r="E41" s="83"/>
      <c r="F41" s="83" t="s">
        <v>553</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554</v>
      </c>
      <c r="G43" s="83"/>
      <c r="H43" s="84"/>
    </row>
    <row r="44" spans="2:9" ht="15" customHeight="1" x14ac:dyDescent="0.35">
      <c r="B44" s="95" t="s">
        <v>48</v>
      </c>
      <c r="C44" s="96"/>
      <c r="D44" s="96"/>
      <c r="E44" s="96"/>
      <c r="F44" s="96" t="s">
        <v>49</v>
      </c>
      <c r="G44" s="96"/>
      <c r="H44" s="97"/>
    </row>
    <row r="45" spans="2:9" ht="30" customHeight="1" x14ac:dyDescent="0.35">
      <c r="B45" s="82" t="s">
        <v>555</v>
      </c>
      <c r="C45" s="83"/>
      <c r="D45" s="83"/>
      <c r="E45" s="83"/>
      <c r="F45" s="83" t="s">
        <v>556</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554</v>
      </c>
      <c r="G47" s="83"/>
      <c r="H47" s="84"/>
    </row>
    <row r="48" spans="2:9" ht="14.25" customHeight="1" x14ac:dyDescent="0.35">
      <c r="B48" s="79" t="s">
        <v>67</v>
      </c>
      <c r="C48" s="80"/>
      <c r="D48" s="80"/>
      <c r="E48" s="80"/>
      <c r="F48" s="80"/>
      <c r="G48" s="80"/>
      <c r="H48" s="81"/>
    </row>
    <row r="49" spans="2:8" ht="25.5" customHeight="1" x14ac:dyDescent="0.35">
      <c r="B49" s="82" t="s">
        <v>522</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523</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t="s">
        <v>524</v>
      </c>
      <c r="C53" s="165"/>
      <c r="D53" s="165"/>
      <c r="E53" s="165"/>
      <c r="F53" s="100" t="s">
        <v>525</v>
      </c>
      <c r="G53" s="100"/>
      <c r="H53" s="101"/>
    </row>
    <row r="54" spans="2:8" ht="73.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C38">
    <cfRule type="containsText" dxfId="111" priority="5" operator="containsText" text="NO APLICA">
      <formula>NOT(ISERROR(SEARCH("NO APLICA",B38)))</formula>
    </cfRule>
    <cfRule type="cellIs" dxfId="110" priority="6" operator="lessThan">
      <formula>0.5</formula>
    </cfRule>
    <cfRule type="cellIs" dxfId="109" priority="7" operator="between">
      <formula>0.5</formula>
      <formula>0.7</formula>
    </cfRule>
    <cfRule type="cellIs" dxfId="108" priority="8" operator="greaterThan">
      <formula>0.7</formula>
    </cfRule>
  </conditionalFormatting>
  <conditionalFormatting sqref="D38:F38">
    <cfRule type="containsText" dxfId="107" priority="1" operator="containsText" text="NO APLICA">
      <formula>NOT(ISERROR(SEARCH("NO APLICA",D38)))</formula>
    </cfRule>
    <cfRule type="cellIs" dxfId="106" priority="2" operator="lessThan">
      <formula>0.5</formula>
    </cfRule>
    <cfRule type="cellIs" dxfId="105" priority="3" operator="between">
      <formula>0.5</formula>
      <formula>0.7</formula>
    </cfRule>
    <cfRule type="cellIs" dxfId="104" priority="4" operator="greaterThan">
      <formula>0.7</formula>
    </cfRule>
  </conditionalFormatting>
  <hyperlinks>
    <hyperlink ref="B53" r:id="rId1" xr:uid="{09C6522F-91A0-4F01-B15C-3B79E7336FFE}"/>
  </hyperlinks>
  <pageMargins left="0.23622047244094488" right="0.23622047244094488" top="0.59055118110236215" bottom="0.354330708661417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D30C0EAC-2CB6-4BA7-AE83-51264DB84697}">
          <x14:colorSeries rgb="FF376092"/>
          <x14:colorNegative rgb="FFD00000"/>
          <x14:colorAxis rgb="FF000000"/>
          <x14:colorMarkers rgb="FFD00000"/>
          <x14:colorFirst rgb="FFD00000"/>
          <x14:colorLast rgb="FFD00000"/>
          <x14:colorHigh rgb="FFD00000"/>
          <x14:colorLow rgb="FFD00000"/>
          <x14:sparklines>
            <x14:sparkline>
              <xm:f>'ACT.  4.1.1.4.0.'!B38:F38</xm:f>
              <xm:sqref>G38</xm:sqref>
            </x14:sparkline>
          </x14:sparklines>
        </x14:sparklineGroup>
      </x14:sparklineGroup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3059B-B97F-499A-9D50-4580F0002854}">
  <sheetPr>
    <pageSetUpPr fitToPage="1"/>
  </sheetPr>
  <dimension ref="B1:Q55"/>
  <sheetViews>
    <sheetView showGridLines="0" view="pageBreakPreview" topLeftCell="A4" zoomScaleNormal="84" zoomScaleSheetLayoutView="100" workbookViewId="0">
      <selection activeCell="G38" sqref="G38:H38"/>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201" t="s">
        <v>557</v>
      </c>
      <c r="C7" s="202"/>
      <c r="D7" s="202"/>
      <c r="E7" s="202"/>
      <c r="F7" s="202"/>
      <c r="G7" s="202"/>
      <c r="H7" s="203"/>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558</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72" customHeight="1" x14ac:dyDescent="0.35">
      <c r="B11" s="53" t="s">
        <v>323</v>
      </c>
      <c r="C11" s="155" t="s">
        <v>106</v>
      </c>
      <c r="D11" s="156"/>
      <c r="E11" s="157"/>
      <c r="F11" s="58" t="s">
        <v>340</v>
      </c>
      <c r="G11" s="184" t="s">
        <v>341</v>
      </c>
      <c r="H11" s="185"/>
    </row>
    <row r="12" spans="2:17" s="60" customFormat="1" ht="22.5" customHeight="1" x14ac:dyDescent="0.2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s="60" customFormat="1" ht="16.5" customHeight="1" x14ac:dyDescent="0.25">
      <c r="B15" s="95" t="s">
        <v>11</v>
      </c>
      <c r="C15" s="96"/>
      <c r="D15" s="96"/>
      <c r="E15" s="96"/>
      <c r="F15" s="96"/>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559</v>
      </c>
      <c r="F20" s="127" t="s">
        <v>10</v>
      </c>
      <c r="G20" s="127"/>
      <c r="H20" s="5" t="s">
        <v>109</v>
      </c>
    </row>
    <row r="21" spans="2:8" ht="21" customHeight="1" x14ac:dyDescent="0.35">
      <c r="B21" s="95" t="s">
        <v>24</v>
      </c>
      <c r="C21" s="96"/>
      <c r="D21" s="96"/>
      <c r="E21" s="96"/>
      <c r="F21" s="96"/>
      <c r="G21" s="96"/>
      <c r="H21" s="97"/>
    </row>
    <row r="22" spans="2:8" ht="49.5" customHeight="1" x14ac:dyDescent="0.35">
      <c r="B22" s="118" t="s">
        <v>560</v>
      </c>
      <c r="C22" s="119"/>
      <c r="D22" s="119"/>
      <c r="E22" s="119"/>
      <c r="F22" s="119"/>
      <c r="G22" s="119"/>
      <c r="H22" s="120"/>
    </row>
    <row r="23" spans="2:8" ht="20.25" customHeight="1" x14ac:dyDescent="0.35">
      <c r="B23" s="95" t="s">
        <v>25</v>
      </c>
      <c r="C23" s="96"/>
      <c r="D23" s="96"/>
      <c r="E23" s="96"/>
      <c r="F23" s="96"/>
      <c r="G23" s="96"/>
      <c r="H23" s="97"/>
    </row>
    <row r="24" spans="2:8" ht="32.25" customHeight="1" x14ac:dyDescent="0.35">
      <c r="B24" s="82" t="s">
        <v>561</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0</v>
      </c>
      <c r="C29" s="83"/>
      <c r="D29" s="83">
        <v>2021</v>
      </c>
      <c r="E29" s="83"/>
      <c r="F29" s="56">
        <v>720</v>
      </c>
      <c r="G29" s="7" t="e">
        <f>(F29/B29)-1</f>
        <v>#DIV/0!</v>
      </c>
      <c r="H29" s="41">
        <v>2024</v>
      </c>
    </row>
    <row r="30" spans="2:8" ht="24" customHeight="1" x14ac:dyDescent="0.35">
      <c r="B30" s="95" t="s">
        <v>33</v>
      </c>
      <c r="C30" s="96"/>
      <c r="D30" s="96"/>
      <c r="E30" s="96"/>
      <c r="F30" s="96"/>
      <c r="G30" s="96"/>
      <c r="H30" s="97"/>
    </row>
    <row r="31" spans="2:8" ht="24.75"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65" customHeight="1" x14ac:dyDescent="0.35">
      <c r="B35" s="179" t="s">
        <v>562</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1</v>
      </c>
      <c r="C38" s="7">
        <v>1</v>
      </c>
      <c r="D38" s="7">
        <v>1</v>
      </c>
      <c r="E38" s="7">
        <v>1</v>
      </c>
      <c r="F38" s="7">
        <v>1</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563</v>
      </c>
      <c r="C41" s="83"/>
      <c r="D41" s="83"/>
      <c r="E41" s="83"/>
      <c r="F41" s="83" t="s">
        <v>564</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565</v>
      </c>
      <c r="G43" s="83"/>
      <c r="H43" s="84"/>
    </row>
    <row r="44" spans="2:9" ht="15" customHeight="1" x14ac:dyDescent="0.35">
      <c r="B44" s="95" t="s">
        <v>48</v>
      </c>
      <c r="C44" s="96"/>
      <c r="D44" s="96"/>
      <c r="E44" s="96"/>
      <c r="F44" s="96" t="s">
        <v>49</v>
      </c>
      <c r="G44" s="96"/>
      <c r="H44" s="97"/>
    </row>
    <row r="45" spans="2:9" ht="30" customHeight="1" x14ac:dyDescent="0.35">
      <c r="B45" s="82" t="s">
        <v>566</v>
      </c>
      <c r="C45" s="83"/>
      <c r="D45" s="83"/>
      <c r="E45" s="83"/>
      <c r="F45" s="83" t="s">
        <v>567</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565</v>
      </c>
      <c r="G47" s="83"/>
      <c r="H47" s="84"/>
    </row>
    <row r="48" spans="2:9" ht="14.25" customHeight="1" x14ac:dyDescent="0.35">
      <c r="B48" s="79" t="s">
        <v>67</v>
      </c>
      <c r="C48" s="80"/>
      <c r="D48" s="80"/>
      <c r="E48" s="80"/>
      <c r="F48" s="80"/>
      <c r="G48" s="80"/>
      <c r="H48" s="81"/>
    </row>
    <row r="49" spans="2:8" ht="25.5" customHeight="1" x14ac:dyDescent="0.35">
      <c r="B49" s="82" t="s">
        <v>522</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523</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t="s">
        <v>524</v>
      </c>
      <c r="C53" s="165"/>
      <c r="D53" s="165"/>
      <c r="E53" s="165"/>
      <c r="F53" s="100" t="s">
        <v>525</v>
      </c>
      <c r="G53" s="100"/>
      <c r="H53" s="101"/>
    </row>
    <row r="54" spans="2:8" ht="7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C38">
    <cfRule type="containsText" dxfId="103" priority="5" operator="containsText" text="NO APLICA">
      <formula>NOT(ISERROR(SEARCH("NO APLICA",B38)))</formula>
    </cfRule>
    <cfRule type="cellIs" dxfId="102" priority="6" operator="lessThan">
      <formula>0.5</formula>
    </cfRule>
    <cfRule type="cellIs" dxfId="101" priority="7" operator="between">
      <formula>0.5</formula>
      <formula>0.7</formula>
    </cfRule>
    <cfRule type="cellIs" dxfId="100" priority="8" operator="greaterThan">
      <formula>0.7</formula>
    </cfRule>
  </conditionalFormatting>
  <conditionalFormatting sqref="D38:F38">
    <cfRule type="containsText" dxfId="99" priority="1" operator="containsText" text="NO APLICA">
      <formula>NOT(ISERROR(SEARCH("NO APLICA",D38)))</formula>
    </cfRule>
    <cfRule type="cellIs" dxfId="98" priority="2" operator="lessThan">
      <formula>0.5</formula>
    </cfRule>
    <cfRule type="cellIs" dxfId="97" priority="3" operator="between">
      <formula>0.5</formula>
      <formula>0.7</formula>
    </cfRule>
    <cfRule type="cellIs" dxfId="96" priority="4" operator="greaterThan">
      <formula>0.7</formula>
    </cfRule>
  </conditionalFormatting>
  <hyperlinks>
    <hyperlink ref="B53" r:id="rId1" xr:uid="{810DCE1C-66BA-4110-B9E6-6E23A3007121}"/>
  </hyperlinks>
  <pageMargins left="0.23622047244094488" right="0.23622047244094488" top="0.59055118110236215" bottom="0.354330708661417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0312D597-2360-47EF-B0F5-EB5070B561BF}">
          <x14:colorSeries rgb="FF376092"/>
          <x14:colorNegative rgb="FFD00000"/>
          <x14:colorAxis rgb="FF000000"/>
          <x14:colorMarkers rgb="FFD00000"/>
          <x14:colorFirst rgb="FFD00000"/>
          <x14:colorLast rgb="FFD00000"/>
          <x14:colorHigh rgb="FFD00000"/>
          <x14:colorLow rgb="FFD00000"/>
          <x14:sparklines>
            <x14:sparkline>
              <xm:f>'ACT .  4.1.1.4.0.'!B38:F38</xm:f>
              <xm:sqref>G38</xm:sqref>
            </x14:sparkline>
          </x14:sparklines>
        </x14:sparklineGroup>
      </x14:sparklineGroup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130B1-0C48-4499-8247-86A72E9E1AD1}">
  <sheetPr>
    <pageSetUpPr fitToPage="1"/>
  </sheetPr>
  <dimension ref="B1:Q55"/>
  <sheetViews>
    <sheetView showGridLines="0" view="pageBreakPreview" zoomScale="106" zoomScaleNormal="84" zoomScaleSheetLayoutView="106" workbookViewId="0">
      <selection activeCell="B35" sqref="B35:H35"/>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201" t="s">
        <v>568</v>
      </c>
      <c r="C7" s="202"/>
      <c r="D7" s="202"/>
      <c r="E7" s="202"/>
      <c r="F7" s="202"/>
      <c r="G7" s="202"/>
      <c r="H7" s="203"/>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569</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72" customHeight="1" x14ac:dyDescent="0.35">
      <c r="B11" s="53" t="s">
        <v>323</v>
      </c>
      <c r="C11" s="155" t="s">
        <v>106</v>
      </c>
      <c r="D11" s="156"/>
      <c r="E11" s="157"/>
      <c r="F11" s="58" t="s">
        <v>340</v>
      </c>
      <c r="G11" s="184" t="s">
        <v>341</v>
      </c>
      <c r="H11" s="185"/>
    </row>
    <row r="12" spans="2:17" s="60" customFormat="1" ht="20.25" customHeight="1" x14ac:dyDescent="0.2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s="60" customFormat="1" ht="20.25" customHeight="1" x14ac:dyDescent="0.25">
      <c r="B15" s="95" t="s">
        <v>11</v>
      </c>
      <c r="C15" s="96"/>
      <c r="D15" s="96"/>
      <c r="E15" s="96"/>
      <c r="F15" s="96"/>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559</v>
      </c>
      <c r="F20" s="127" t="s">
        <v>10</v>
      </c>
      <c r="G20" s="127"/>
      <c r="H20" s="5" t="s">
        <v>10</v>
      </c>
    </row>
    <row r="21" spans="2:8" ht="21" customHeight="1" x14ac:dyDescent="0.35">
      <c r="B21" s="95" t="s">
        <v>24</v>
      </c>
      <c r="C21" s="96"/>
      <c r="D21" s="96"/>
      <c r="E21" s="96"/>
      <c r="F21" s="96"/>
      <c r="G21" s="96"/>
      <c r="H21" s="97"/>
    </row>
    <row r="22" spans="2:8" ht="49.5" customHeight="1" x14ac:dyDescent="0.35">
      <c r="B22" s="118" t="s">
        <v>570</v>
      </c>
      <c r="C22" s="119"/>
      <c r="D22" s="119"/>
      <c r="E22" s="119"/>
      <c r="F22" s="119"/>
      <c r="G22" s="119"/>
      <c r="H22" s="120"/>
    </row>
    <row r="23" spans="2:8" ht="21" customHeight="1" x14ac:dyDescent="0.35">
      <c r="B23" s="95" t="s">
        <v>25</v>
      </c>
      <c r="C23" s="96"/>
      <c r="D23" s="96"/>
      <c r="E23" s="96"/>
      <c r="F23" s="96"/>
      <c r="G23" s="96"/>
      <c r="H23" s="97"/>
    </row>
    <row r="24" spans="2:8" ht="32.25" customHeight="1" x14ac:dyDescent="0.35">
      <c r="B24" s="82" t="s">
        <v>571</v>
      </c>
      <c r="C24" s="83"/>
      <c r="D24" s="83"/>
      <c r="E24" s="83"/>
      <c r="F24" s="83"/>
      <c r="G24" s="83"/>
      <c r="H24" s="84"/>
    </row>
    <row r="25" spans="2:8" ht="21"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0</v>
      </c>
      <c r="C29" s="83"/>
      <c r="D29" s="83">
        <v>2021</v>
      </c>
      <c r="E29" s="83"/>
      <c r="F29" s="56">
        <v>6</v>
      </c>
      <c r="G29" s="7" t="e">
        <f>(F29/B29)-1</f>
        <v>#DIV/0!</v>
      </c>
      <c r="H29" s="41">
        <v>2024</v>
      </c>
    </row>
    <row r="30" spans="2:8" ht="24" customHeight="1" x14ac:dyDescent="0.35">
      <c r="B30" s="95" t="s">
        <v>33</v>
      </c>
      <c r="C30" s="96"/>
      <c r="D30" s="96"/>
      <c r="E30" s="96"/>
      <c r="F30" s="96"/>
      <c r="G30" s="96"/>
      <c r="H30" s="97"/>
    </row>
    <row r="31" spans="2:8" ht="24"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73.25" customHeight="1" x14ac:dyDescent="0.35">
      <c r="B35" s="179" t="s">
        <v>572</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0</v>
      </c>
      <c r="C38" s="7">
        <v>1</v>
      </c>
      <c r="D38" s="7">
        <v>0.33329999999999999</v>
      </c>
      <c r="E38" s="7" t="s">
        <v>132</v>
      </c>
      <c r="F38" s="7">
        <v>0.33329999999999999</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573</v>
      </c>
      <c r="C41" s="83"/>
      <c r="D41" s="83"/>
      <c r="E41" s="83"/>
      <c r="F41" s="83" t="s">
        <v>574</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575</v>
      </c>
      <c r="G43" s="83"/>
      <c r="H43" s="84"/>
    </row>
    <row r="44" spans="2:9" ht="15" customHeight="1" x14ac:dyDescent="0.35">
      <c r="B44" s="95" t="s">
        <v>48</v>
      </c>
      <c r="C44" s="96"/>
      <c r="D44" s="96"/>
      <c r="E44" s="96"/>
      <c r="F44" s="96" t="s">
        <v>49</v>
      </c>
      <c r="G44" s="96"/>
      <c r="H44" s="97"/>
    </row>
    <row r="45" spans="2:9" ht="30" customHeight="1" x14ac:dyDescent="0.35">
      <c r="B45" s="82" t="s">
        <v>576</v>
      </c>
      <c r="C45" s="83"/>
      <c r="D45" s="83"/>
      <c r="E45" s="83"/>
      <c r="F45" s="83" t="s">
        <v>577</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575</v>
      </c>
      <c r="G47" s="83"/>
      <c r="H47" s="84"/>
    </row>
    <row r="48" spans="2:9" ht="14.25" customHeight="1" x14ac:dyDescent="0.35">
      <c r="B48" s="79" t="s">
        <v>67</v>
      </c>
      <c r="C48" s="80"/>
      <c r="D48" s="80"/>
      <c r="E48" s="80"/>
      <c r="F48" s="80"/>
      <c r="G48" s="80"/>
      <c r="H48" s="81"/>
    </row>
    <row r="49" spans="2:8" ht="25.5" customHeight="1" x14ac:dyDescent="0.35">
      <c r="B49" s="82" t="s">
        <v>522</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523</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t="s">
        <v>524</v>
      </c>
      <c r="C53" s="165"/>
      <c r="D53" s="165"/>
      <c r="E53" s="165"/>
      <c r="F53" s="100" t="s">
        <v>525</v>
      </c>
      <c r="G53" s="100"/>
      <c r="H53" s="101"/>
    </row>
    <row r="54" spans="2:8" ht="72.7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C38">
    <cfRule type="containsText" dxfId="95" priority="5" operator="containsText" text="NO APLICA">
      <formula>NOT(ISERROR(SEARCH("NO APLICA",B38)))</formula>
    </cfRule>
    <cfRule type="cellIs" dxfId="94" priority="6" operator="lessThan">
      <formula>0.5</formula>
    </cfRule>
    <cfRule type="cellIs" dxfId="93" priority="7" operator="between">
      <formula>0.5</formula>
      <formula>0.7</formula>
    </cfRule>
    <cfRule type="cellIs" dxfId="92" priority="8" operator="greaterThan">
      <formula>0.7</formula>
    </cfRule>
  </conditionalFormatting>
  <conditionalFormatting sqref="D38:F38">
    <cfRule type="containsText" dxfId="91" priority="1" operator="containsText" text="NO APLICA">
      <formula>NOT(ISERROR(SEARCH("NO APLICA",D38)))</formula>
    </cfRule>
    <cfRule type="cellIs" dxfId="90" priority="2" operator="lessThan">
      <formula>0.5</formula>
    </cfRule>
    <cfRule type="cellIs" dxfId="89" priority="3" operator="between">
      <formula>0.5</formula>
      <formula>0.7</formula>
    </cfRule>
    <cfRule type="cellIs" dxfId="88" priority="4" operator="greaterThan">
      <formula>0.7</formula>
    </cfRule>
  </conditionalFormatting>
  <hyperlinks>
    <hyperlink ref="B53" r:id="rId1" xr:uid="{75B154DE-43A9-447A-B27A-BD51049BD9D0}"/>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A6AEDF95-E617-4BCB-8E27-8EEC323E61DD}">
          <x14:colorSeries rgb="FF376092"/>
          <x14:colorNegative rgb="FFD00000"/>
          <x14:colorAxis rgb="FF000000"/>
          <x14:colorMarkers rgb="FFD00000"/>
          <x14:colorFirst rgb="FFD00000"/>
          <x14:colorLast rgb="FFD00000"/>
          <x14:colorHigh rgb="FFD00000"/>
          <x14:colorLow rgb="FFD00000"/>
          <x14:sparklines>
            <x14:sparkline>
              <xm:f>' ACT.  4.1.1.4.0.'!B38:F38</xm:f>
              <xm:sqref>G38</xm:sqref>
            </x14:sparkline>
          </x14:sparklines>
        </x14:sparklineGroup>
      </x14:sparklineGroup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85AC6-1F3C-4AFF-AE6E-458FA2666F02}">
  <sheetPr>
    <pageSetUpPr fitToPage="1"/>
  </sheetPr>
  <dimension ref="B1:Q55"/>
  <sheetViews>
    <sheetView showGridLines="0" view="pageBreakPreview" zoomScale="142" zoomScaleNormal="84" zoomScaleSheetLayoutView="142" workbookViewId="0">
      <selection activeCell="G38" sqref="G38:H38"/>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201" t="s">
        <v>578</v>
      </c>
      <c r="C7" s="202"/>
      <c r="D7" s="202"/>
      <c r="E7" s="202"/>
      <c r="F7" s="202"/>
      <c r="G7" s="202"/>
      <c r="H7" s="203"/>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579</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72" customHeight="1" x14ac:dyDescent="0.35">
      <c r="B11" s="53" t="s">
        <v>323</v>
      </c>
      <c r="C11" s="155" t="s">
        <v>106</v>
      </c>
      <c r="D11" s="156"/>
      <c r="E11" s="157"/>
      <c r="F11" s="58" t="s">
        <v>340</v>
      </c>
      <c r="G11" s="184" t="s">
        <v>341</v>
      </c>
      <c r="H11" s="185"/>
    </row>
    <row r="12" spans="2:17" ht="20.25"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s="60" customFormat="1" ht="24" customHeight="1" x14ac:dyDescent="0.25">
      <c r="B15" s="95" t="s">
        <v>11</v>
      </c>
      <c r="C15" s="96"/>
      <c r="D15" s="96"/>
      <c r="E15" s="96"/>
      <c r="F15" s="96"/>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20.25" customHeight="1" x14ac:dyDescent="0.35">
      <c r="B21" s="95" t="s">
        <v>24</v>
      </c>
      <c r="C21" s="96"/>
      <c r="D21" s="96"/>
      <c r="E21" s="96"/>
      <c r="F21" s="96"/>
      <c r="G21" s="96"/>
      <c r="H21" s="97"/>
    </row>
    <row r="22" spans="2:8" ht="57" customHeight="1" x14ac:dyDescent="0.35">
      <c r="B22" s="118" t="s">
        <v>580</v>
      </c>
      <c r="C22" s="119"/>
      <c r="D22" s="119"/>
      <c r="E22" s="119"/>
      <c r="F22" s="119"/>
      <c r="G22" s="119"/>
      <c r="H22" s="120"/>
    </row>
    <row r="23" spans="2:8" ht="19.5" customHeight="1" x14ac:dyDescent="0.35">
      <c r="B23" s="95" t="s">
        <v>25</v>
      </c>
      <c r="C23" s="96"/>
      <c r="D23" s="96"/>
      <c r="E23" s="96"/>
      <c r="F23" s="96"/>
      <c r="G23" s="96"/>
      <c r="H23" s="97"/>
    </row>
    <row r="24" spans="2:8" ht="32.25" customHeight="1" x14ac:dyDescent="0.35">
      <c r="B24" s="82" t="s">
        <v>581</v>
      </c>
      <c r="C24" s="83"/>
      <c r="D24" s="83"/>
      <c r="E24" s="83"/>
      <c r="F24" s="83"/>
      <c r="G24" s="83"/>
      <c r="H24" s="84"/>
    </row>
    <row r="25" spans="2:8" ht="19.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ht="19.5" customHeight="1"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2148</v>
      </c>
      <c r="C29" s="83"/>
      <c r="D29" s="83">
        <v>2021</v>
      </c>
      <c r="E29" s="83"/>
      <c r="F29" s="56">
        <v>1887</v>
      </c>
      <c r="G29" s="7">
        <f>(F29/B29)-1</f>
        <v>-0.12150837988826813</v>
      </c>
      <c r="H29" s="41">
        <v>2024</v>
      </c>
    </row>
    <row r="30" spans="2:8" ht="25.5" customHeight="1" x14ac:dyDescent="0.35">
      <c r="B30" s="95" t="s">
        <v>33</v>
      </c>
      <c r="C30" s="96"/>
      <c r="D30" s="96"/>
      <c r="E30" s="96"/>
      <c r="F30" s="96"/>
      <c r="G30" s="96"/>
      <c r="H30" s="97"/>
    </row>
    <row r="31" spans="2:8" ht="34.5"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81.5" customHeight="1" x14ac:dyDescent="0.35">
      <c r="B35" s="179" t="s">
        <v>582</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0</v>
      </c>
      <c r="C38" s="7">
        <v>0.26300000000000001</v>
      </c>
      <c r="D38" s="7">
        <v>0.45779999999999998</v>
      </c>
      <c r="E38" s="7">
        <v>1.3462000000000001</v>
      </c>
      <c r="F38" s="7">
        <v>0.88190000000000002</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583</v>
      </c>
      <c r="C41" s="83"/>
      <c r="D41" s="83"/>
      <c r="E41" s="83"/>
      <c r="F41" s="83" t="s">
        <v>584</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575</v>
      </c>
      <c r="G43" s="83"/>
      <c r="H43" s="84"/>
    </row>
    <row r="44" spans="2:9" ht="15" customHeight="1" x14ac:dyDescent="0.35">
      <c r="B44" s="95" t="s">
        <v>48</v>
      </c>
      <c r="C44" s="96"/>
      <c r="D44" s="96"/>
      <c r="E44" s="96"/>
      <c r="F44" s="96" t="s">
        <v>49</v>
      </c>
      <c r="G44" s="96"/>
      <c r="H44" s="97"/>
    </row>
    <row r="45" spans="2:9" ht="30" customHeight="1" x14ac:dyDescent="0.35">
      <c r="B45" s="82" t="s">
        <v>585</v>
      </c>
      <c r="C45" s="83"/>
      <c r="D45" s="83"/>
      <c r="E45" s="83"/>
      <c r="F45" s="83" t="s">
        <v>586</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575</v>
      </c>
      <c r="G47" s="83"/>
      <c r="H47" s="84"/>
    </row>
    <row r="48" spans="2:9" ht="14.25" customHeight="1" x14ac:dyDescent="0.35">
      <c r="B48" s="79" t="s">
        <v>67</v>
      </c>
      <c r="C48" s="80"/>
      <c r="D48" s="80"/>
      <c r="E48" s="80"/>
      <c r="F48" s="80"/>
      <c r="G48" s="80"/>
      <c r="H48" s="81"/>
    </row>
    <row r="49" spans="2:8" ht="25.5" customHeight="1" x14ac:dyDescent="0.35">
      <c r="B49" s="82" t="s">
        <v>587</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588</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t="s">
        <v>589</v>
      </c>
      <c r="C53" s="165"/>
      <c r="D53" s="165"/>
      <c r="E53" s="165"/>
      <c r="F53" s="100" t="s">
        <v>590</v>
      </c>
      <c r="G53" s="100"/>
      <c r="H53" s="101"/>
    </row>
    <row r="54" spans="2:8" ht="75.75" customHeight="1" thickBot="1" x14ac:dyDescent="0.4">
      <c r="B54" s="166"/>
      <c r="C54" s="167"/>
      <c r="D54" s="167"/>
      <c r="E54" s="167"/>
      <c r="F54" s="167"/>
      <c r="G54" s="167"/>
      <c r="H54" s="168"/>
    </row>
    <row r="55" spans="2:8" ht="23.25"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C38">
    <cfRule type="containsText" dxfId="87" priority="5" operator="containsText" text="NO APLICA">
      <formula>NOT(ISERROR(SEARCH("NO APLICA",B38)))</formula>
    </cfRule>
    <cfRule type="cellIs" dxfId="86" priority="6" operator="lessThan">
      <formula>0.5</formula>
    </cfRule>
    <cfRule type="cellIs" dxfId="85" priority="7" operator="between">
      <formula>0.5</formula>
      <formula>0.7</formula>
    </cfRule>
    <cfRule type="cellIs" dxfId="84" priority="8" operator="greaterThan">
      <formula>0.7</formula>
    </cfRule>
  </conditionalFormatting>
  <conditionalFormatting sqref="D38:F38">
    <cfRule type="containsText" dxfId="83" priority="1" operator="containsText" text="NO APLICA">
      <formula>NOT(ISERROR(SEARCH("NO APLICA",D38)))</formula>
    </cfRule>
    <cfRule type="cellIs" dxfId="82" priority="2" operator="lessThan">
      <formula>0.5</formula>
    </cfRule>
    <cfRule type="cellIs" dxfId="81" priority="3" operator="between">
      <formula>0.5</formula>
      <formula>0.7</formula>
    </cfRule>
    <cfRule type="cellIs" dxfId="80" priority="4" operator="greaterThan">
      <formula>0.7</formula>
    </cfRule>
  </conditionalFormatting>
  <hyperlinks>
    <hyperlink ref="B53" r:id="rId1" xr:uid="{8289A0D5-D42A-4980-88F4-1916BDB55FE8}"/>
  </hyperlinks>
  <pageMargins left="0.23622047244094488" right="0.23622047244094488" top="0.59055118110236215" bottom="0.354330708661417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8D3BC59B-A3AE-4F28-92A0-DA5CAE3D1B86}">
          <x14:colorSeries rgb="FF376092"/>
          <x14:colorNegative rgb="FFD00000"/>
          <x14:colorAxis rgb="FF000000"/>
          <x14:colorMarkers rgb="FFD00000"/>
          <x14:colorFirst rgb="FFD00000"/>
          <x14:colorLast rgb="FFD00000"/>
          <x14:colorHigh rgb="FFD00000"/>
          <x14:colorLow rgb="FFD00000"/>
          <x14:sparklines>
            <x14:sparkline>
              <xm:f>' COMP 4.1.1.4.0'!B38:F38</xm:f>
              <xm:sqref>G38</xm:sqref>
            </x14:sparkline>
          </x14:sparklines>
        </x14:sparklineGroup>
      </x14:sparklineGroup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DB19E-777D-4B52-AE24-E5F7DB29904F}">
  <sheetPr>
    <pageSetUpPr fitToPage="1"/>
  </sheetPr>
  <dimension ref="B1:Q55"/>
  <sheetViews>
    <sheetView showGridLines="0" view="pageBreakPreview" topLeftCell="A34" zoomScale="118" zoomScaleNormal="84" zoomScaleSheetLayoutView="118" workbookViewId="0">
      <selection activeCell="I51" sqref="I51"/>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201" t="s">
        <v>591</v>
      </c>
      <c r="C7" s="202"/>
      <c r="D7" s="202"/>
      <c r="E7" s="202"/>
      <c r="F7" s="202"/>
      <c r="G7" s="202"/>
      <c r="H7" s="203"/>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592</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72" customHeight="1" x14ac:dyDescent="0.35">
      <c r="B11" s="53" t="s">
        <v>323</v>
      </c>
      <c r="C11" s="155" t="s">
        <v>106</v>
      </c>
      <c r="D11" s="156"/>
      <c r="E11" s="157"/>
      <c r="F11" s="40" t="s">
        <v>593</v>
      </c>
      <c r="G11" s="184" t="s">
        <v>325</v>
      </c>
      <c r="H11" s="185"/>
    </row>
    <row r="12" spans="2:17" s="60" customFormat="1" ht="20.25" customHeight="1" x14ac:dyDescent="0.2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s="60" customFormat="1" ht="20.25" customHeight="1" x14ac:dyDescent="0.25">
      <c r="B15" s="95" t="s">
        <v>11</v>
      </c>
      <c r="C15" s="96"/>
      <c r="D15" s="96"/>
      <c r="E15" s="96"/>
      <c r="F15" s="96"/>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s="60" customFormat="1" ht="20.25" customHeight="1" x14ac:dyDescent="0.25">
      <c r="B21" s="95" t="s">
        <v>24</v>
      </c>
      <c r="C21" s="96"/>
      <c r="D21" s="96"/>
      <c r="E21" s="96"/>
      <c r="F21" s="96"/>
      <c r="G21" s="96"/>
      <c r="H21" s="97"/>
    </row>
    <row r="22" spans="2:8" ht="69" customHeight="1" x14ac:dyDescent="0.35">
      <c r="B22" s="118" t="s">
        <v>594</v>
      </c>
      <c r="C22" s="119"/>
      <c r="D22" s="119"/>
      <c r="E22" s="119"/>
      <c r="F22" s="119"/>
      <c r="G22" s="119"/>
      <c r="H22" s="120"/>
    </row>
    <row r="23" spans="2:8" s="60" customFormat="1" ht="20.25" customHeight="1" x14ac:dyDescent="0.25">
      <c r="B23" s="95" t="s">
        <v>25</v>
      </c>
      <c r="C23" s="96"/>
      <c r="D23" s="96"/>
      <c r="E23" s="96"/>
      <c r="F23" s="96"/>
      <c r="G23" s="96"/>
      <c r="H23" s="97"/>
    </row>
    <row r="24" spans="2:8" ht="32.25" customHeight="1" x14ac:dyDescent="0.35">
      <c r="B24" s="82" t="s">
        <v>595</v>
      </c>
      <c r="C24" s="83"/>
      <c r="D24" s="83"/>
      <c r="E24" s="83"/>
      <c r="F24" s="83"/>
      <c r="G24" s="83"/>
      <c r="H24" s="84"/>
    </row>
    <row r="25" spans="2:8" ht="18.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s="60" customFormat="1" ht="20.25" customHeight="1" x14ac:dyDescent="0.2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1729</v>
      </c>
      <c r="C29" s="83"/>
      <c r="D29" s="83">
        <v>2021</v>
      </c>
      <c r="E29" s="83"/>
      <c r="F29" s="56">
        <v>1562</v>
      </c>
      <c r="G29" s="7">
        <f>(F29/B29)-1</f>
        <v>-9.6587622903412385E-2</v>
      </c>
      <c r="H29" s="41">
        <v>20224</v>
      </c>
    </row>
    <row r="30" spans="2:8" ht="19.5" customHeight="1" x14ac:dyDescent="0.35">
      <c r="B30" s="95" t="s">
        <v>33</v>
      </c>
      <c r="C30" s="96"/>
      <c r="D30" s="96"/>
      <c r="E30" s="96"/>
      <c r="F30" s="96"/>
      <c r="G30" s="96"/>
      <c r="H30" s="97"/>
    </row>
    <row r="31" spans="2:8" ht="24"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s="60" customFormat="1" ht="20.25" customHeight="1" x14ac:dyDescent="0.25">
      <c r="B34" s="95" t="s">
        <v>37</v>
      </c>
      <c r="C34" s="96"/>
      <c r="D34" s="96"/>
      <c r="E34" s="96"/>
      <c r="F34" s="96"/>
      <c r="G34" s="96"/>
      <c r="H34" s="97"/>
    </row>
    <row r="35" spans="2:9" ht="183.75" customHeight="1" x14ac:dyDescent="0.35">
      <c r="B35" s="179" t="s">
        <v>596</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0</v>
      </c>
      <c r="C38" s="7">
        <v>0.23150000000000001</v>
      </c>
      <c r="D38" s="7">
        <v>0.42509999999999998</v>
      </c>
      <c r="E38" s="7">
        <v>1.7485999999999999</v>
      </c>
      <c r="F38" s="7">
        <v>0.95850000000000002</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583</v>
      </c>
      <c r="C41" s="83"/>
      <c r="D41" s="83"/>
      <c r="E41" s="83"/>
      <c r="F41" s="83" t="s">
        <v>584</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575</v>
      </c>
      <c r="G43" s="83"/>
      <c r="H43" s="84"/>
    </row>
    <row r="44" spans="2:9" ht="15" customHeight="1" x14ac:dyDescent="0.35">
      <c r="B44" s="95" t="s">
        <v>48</v>
      </c>
      <c r="C44" s="96"/>
      <c r="D44" s="96"/>
      <c r="E44" s="96"/>
      <c r="F44" s="96" t="s">
        <v>49</v>
      </c>
      <c r="G44" s="96"/>
      <c r="H44" s="97"/>
    </row>
    <row r="45" spans="2:9" ht="30" customHeight="1" x14ac:dyDescent="0.35">
      <c r="B45" s="82" t="s">
        <v>585</v>
      </c>
      <c r="C45" s="83"/>
      <c r="D45" s="83"/>
      <c r="E45" s="83"/>
      <c r="F45" s="83" t="s">
        <v>597</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575</v>
      </c>
      <c r="G47" s="83"/>
      <c r="H47" s="84"/>
    </row>
    <row r="48" spans="2:9" ht="14.25" customHeight="1" x14ac:dyDescent="0.35">
      <c r="B48" s="79" t="s">
        <v>67</v>
      </c>
      <c r="C48" s="80"/>
      <c r="D48" s="80"/>
      <c r="E48" s="80"/>
      <c r="F48" s="80"/>
      <c r="G48" s="80"/>
      <c r="H48" s="81"/>
    </row>
    <row r="49" spans="2:8" ht="25.5" customHeight="1" x14ac:dyDescent="0.35">
      <c r="B49" s="82" t="s">
        <v>587</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588</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t="s">
        <v>589</v>
      </c>
      <c r="C53" s="165"/>
      <c r="D53" s="165"/>
      <c r="E53" s="165"/>
      <c r="F53" s="100" t="s">
        <v>590</v>
      </c>
      <c r="G53" s="100"/>
      <c r="H53" s="101"/>
    </row>
    <row r="54" spans="2:8" ht="81.7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79" priority="1" operator="containsText" text="NO APLICA">
      <formula>NOT(ISERROR(SEARCH("NO APLICA",B38)))</formula>
    </cfRule>
    <cfRule type="cellIs" dxfId="78" priority="2" operator="lessThan">
      <formula>0.5</formula>
    </cfRule>
    <cfRule type="cellIs" dxfId="77" priority="3" operator="between">
      <formula>0.5</formula>
      <formula>0.7</formula>
    </cfRule>
    <cfRule type="cellIs" dxfId="76" priority="4" operator="greaterThan">
      <formula>0.7</formula>
    </cfRule>
  </conditionalFormatting>
  <hyperlinks>
    <hyperlink ref="B53" r:id="rId1" xr:uid="{9434C4AD-4BB9-46BA-A383-2FFFD917F9AC}"/>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BCBC4076-417F-42B3-AF47-80AAB45F9053}">
          <x14:colorSeries rgb="FF376092"/>
          <x14:colorNegative rgb="FFD00000"/>
          <x14:colorAxis rgb="FF000000"/>
          <x14:colorMarkers rgb="FFD00000"/>
          <x14:colorFirst rgb="FFD00000"/>
          <x14:colorLast rgb="FFD00000"/>
          <x14:colorHigh rgb="FFD00000"/>
          <x14:colorLow rgb="FFD00000"/>
          <x14:sparklines>
            <x14:sparkline>
              <xm:f>'ACT. 4.1.1.1.2.1'!B38:F38</xm:f>
              <xm:sqref>G38</xm:sqref>
            </x14:sparkline>
          </x14:sparklines>
        </x14:sparklineGroup>
      </x14:sparklineGroup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7D051-B7AF-4E6B-85B0-151573F677A1}">
  <sheetPr>
    <pageSetUpPr fitToPage="1"/>
  </sheetPr>
  <dimension ref="B1:Q55"/>
  <sheetViews>
    <sheetView showGridLines="0" view="pageBreakPreview" topLeftCell="A10" zoomScale="124" zoomScaleNormal="84" zoomScaleSheetLayoutView="124" workbookViewId="0">
      <selection activeCell="I35" sqref="I35"/>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201" t="s">
        <v>598</v>
      </c>
      <c r="C7" s="202"/>
      <c r="D7" s="202"/>
      <c r="E7" s="202"/>
      <c r="F7" s="202"/>
      <c r="G7" s="202"/>
      <c r="H7" s="203"/>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599</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72" customHeight="1" x14ac:dyDescent="0.35">
      <c r="B11" s="53" t="s">
        <v>323</v>
      </c>
      <c r="C11" s="155" t="s">
        <v>106</v>
      </c>
      <c r="D11" s="156"/>
      <c r="E11" s="157"/>
      <c r="F11" s="58" t="s">
        <v>340</v>
      </c>
      <c r="G11" s="184" t="s">
        <v>341</v>
      </c>
      <c r="H11" s="185"/>
    </row>
    <row r="12" spans="2:17" ht="20.25"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20.25" customHeight="1" x14ac:dyDescent="0.35">
      <c r="B15" s="95" t="s">
        <v>11</v>
      </c>
      <c r="C15" s="96"/>
      <c r="D15" s="96"/>
      <c r="E15" s="96"/>
      <c r="F15" s="96"/>
      <c r="G15" s="96" t="s">
        <v>12</v>
      </c>
      <c r="H15" s="97"/>
    </row>
    <row r="16" spans="2:17" ht="18.7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22.5" customHeight="1" x14ac:dyDescent="0.35">
      <c r="B21" s="95" t="s">
        <v>24</v>
      </c>
      <c r="C21" s="96"/>
      <c r="D21" s="96"/>
      <c r="E21" s="96"/>
      <c r="F21" s="96"/>
      <c r="G21" s="96"/>
      <c r="H21" s="97"/>
    </row>
    <row r="22" spans="2:8" ht="60.75" customHeight="1" x14ac:dyDescent="0.35">
      <c r="B22" s="118" t="s">
        <v>600</v>
      </c>
      <c r="C22" s="119"/>
      <c r="D22" s="119"/>
      <c r="E22" s="119"/>
      <c r="F22" s="119"/>
      <c r="G22" s="119"/>
      <c r="H22" s="120"/>
    </row>
    <row r="23" spans="2:8" ht="22.5" customHeight="1" x14ac:dyDescent="0.35">
      <c r="B23" s="95" t="s">
        <v>25</v>
      </c>
      <c r="C23" s="96"/>
      <c r="D23" s="96"/>
      <c r="E23" s="96"/>
      <c r="F23" s="96"/>
      <c r="G23" s="96"/>
      <c r="H23" s="97"/>
    </row>
    <row r="24" spans="2:8" ht="32.25" customHeight="1" x14ac:dyDescent="0.35">
      <c r="B24" s="82" t="s">
        <v>601</v>
      </c>
      <c r="C24" s="83"/>
      <c r="D24" s="83"/>
      <c r="E24" s="83"/>
      <c r="F24" s="83"/>
      <c r="G24" s="83"/>
      <c r="H24" s="84"/>
    </row>
    <row r="25" spans="2:8" ht="22.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ht="22.5" customHeight="1"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398</v>
      </c>
      <c r="C29" s="83"/>
      <c r="D29" s="83">
        <v>2021</v>
      </c>
      <c r="E29" s="83"/>
      <c r="F29" s="56">
        <v>200</v>
      </c>
      <c r="G29" s="7">
        <f>(F29/B29)-1</f>
        <v>-0.49748743718592969</v>
      </c>
      <c r="H29" s="41">
        <v>2024</v>
      </c>
    </row>
    <row r="30" spans="2:8" ht="22.5" customHeight="1" x14ac:dyDescent="0.35">
      <c r="B30" s="95" t="s">
        <v>33</v>
      </c>
      <c r="C30" s="96"/>
      <c r="D30" s="96"/>
      <c r="E30" s="96"/>
      <c r="F30" s="96"/>
      <c r="G30" s="96"/>
      <c r="H30" s="97"/>
    </row>
    <row r="31" spans="2:8" ht="28.5"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89.75" customHeight="1" x14ac:dyDescent="0.35">
      <c r="B35" s="179" t="s">
        <v>602</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t="s">
        <v>132</v>
      </c>
      <c r="C38" s="7">
        <v>0.62670000000000003</v>
      </c>
      <c r="D38" s="7">
        <v>0.82979999999999998</v>
      </c>
      <c r="E38" s="7">
        <v>1</v>
      </c>
      <c r="F38" s="7">
        <v>0.92859999999999998</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583</v>
      </c>
      <c r="C41" s="83"/>
      <c r="D41" s="83"/>
      <c r="E41" s="83"/>
      <c r="F41" s="83" t="s">
        <v>584</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575</v>
      </c>
      <c r="G43" s="83"/>
      <c r="H43" s="84"/>
    </row>
    <row r="44" spans="2:9" ht="15" customHeight="1" x14ac:dyDescent="0.35">
      <c r="B44" s="95" t="s">
        <v>48</v>
      </c>
      <c r="C44" s="96"/>
      <c r="D44" s="96"/>
      <c r="E44" s="96"/>
      <c r="F44" s="96" t="s">
        <v>49</v>
      </c>
      <c r="G44" s="96"/>
      <c r="H44" s="97"/>
    </row>
    <row r="45" spans="2:9" ht="30" customHeight="1" x14ac:dyDescent="0.35">
      <c r="B45" s="82" t="s">
        <v>585</v>
      </c>
      <c r="C45" s="83"/>
      <c r="D45" s="83"/>
      <c r="E45" s="83"/>
      <c r="F45" s="83" t="s">
        <v>597</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575</v>
      </c>
      <c r="G47" s="83"/>
      <c r="H47" s="84"/>
    </row>
    <row r="48" spans="2:9" ht="14.25" customHeight="1" x14ac:dyDescent="0.35">
      <c r="B48" s="79" t="s">
        <v>67</v>
      </c>
      <c r="C48" s="80"/>
      <c r="D48" s="80"/>
      <c r="E48" s="80"/>
      <c r="F48" s="80"/>
      <c r="G48" s="80"/>
      <c r="H48" s="81"/>
    </row>
    <row r="49" spans="2:8" ht="25.5" customHeight="1" x14ac:dyDescent="0.35">
      <c r="B49" s="82" t="s">
        <v>587</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588</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t="s">
        <v>589</v>
      </c>
      <c r="C53" s="165"/>
      <c r="D53" s="165"/>
      <c r="E53" s="165"/>
      <c r="F53" s="100" t="s">
        <v>590</v>
      </c>
      <c r="G53" s="100"/>
      <c r="H53" s="101"/>
    </row>
    <row r="54" spans="2:8" ht="61.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75" priority="1" operator="containsText" text="NO APLICA">
      <formula>NOT(ISERROR(SEARCH("NO APLICA",B38)))</formula>
    </cfRule>
    <cfRule type="cellIs" dxfId="74" priority="2" operator="lessThan">
      <formula>0.5</formula>
    </cfRule>
    <cfRule type="cellIs" dxfId="73" priority="3" operator="between">
      <formula>0.5</formula>
      <formula>0.7</formula>
    </cfRule>
    <cfRule type="cellIs" dxfId="72" priority="4" operator="greaterThan">
      <formula>0.7</formula>
    </cfRule>
  </conditionalFormatting>
  <hyperlinks>
    <hyperlink ref="B53" r:id="rId1" xr:uid="{30D5DA1B-C209-4894-8F83-099379C6049C}"/>
  </hyperlinks>
  <pageMargins left="0.23622047244094488" right="0.23622047244094488" top="0.55118110236220474" bottom="0.74803149606299213" header="0.31496062992125984" footer="0.31496062992125984"/>
  <pageSetup scale="85" fitToHeight="0" orientation="portrait"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B9C6D637-C42F-4A68-8043-29F5B47398FB}">
          <x14:colorSeries rgb="FF376092"/>
          <x14:colorNegative rgb="FFD00000"/>
          <x14:colorAxis rgb="FF000000"/>
          <x14:colorMarkers rgb="FFD00000"/>
          <x14:colorFirst rgb="FFD00000"/>
          <x14:colorLast rgb="FFD00000"/>
          <x14:colorHigh rgb="FFD00000"/>
          <x14:colorLow rgb="FFD00000"/>
          <x14:sparklines>
            <x14:sparkline>
              <xm:f>' ACT. 4.1.1.4.0'!B38:F38</xm:f>
              <xm:sqref>G38</xm:sqref>
            </x14:sparkline>
          </x14:sparklines>
        </x14:sparklineGroup>
      </x14:sparklineGroup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B192B-FE1C-46E0-94A0-BF3CC873ED26}">
  <sheetPr>
    <pageSetUpPr fitToPage="1"/>
  </sheetPr>
  <dimension ref="B1:Q55"/>
  <sheetViews>
    <sheetView showGridLines="0" view="pageBreakPreview" zoomScale="112" zoomScaleNormal="84" zoomScaleSheetLayoutView="112" workbookViewId="0">
      <selection activeCell="G38" sqref="G38:H38"/>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201" t="s">
        <v>603</v>
      </c>
      <c r="C7" s="202"/>
      <c r="D7" s="202"/>
      <c r="E7" s="202"/>
      <c r="F7" s="202"/>
      <c r="G7" s="202"/>
      <c r="H7" s="203"/>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604</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63" customHeight="1" x14ac:dyDescent="0.35">
      <c r="B11" s="53" t="s">
        <v>323</v>
      </c>
      <c r="C11" s="155" t="s">
        <v>106</v>
      </c>
      <c r="D11" s="156"/>
      <c r="E11" s="157"/>
      <c r="F11" s="58" t="s">
        <v>340</v>
      </c>
      <c r="G11" s="184" t="s">
        <v>341</v>
      </c>
      <c r="H11" s="185"/>
    </row>
    <row r="12" spans="2:17" ht="22.5"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22.5" customHeight="1" x14ac:dyDescent="0.35">
      <c r="B15" s="95" t="s">
        <v>11</v>
      </c>
      <c r="C15" s="96"/>
      <c r="D15" s="96"/>
      <c r="E15" s="96"/>
      <c r="F15" s="96"/>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1.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22.5" customHeight="1" x14ac:dyDescent="0.35">
      <c r="B21" s="95" t="s">
        <v>24</v>
      </c>
      <c r="C21" s="96"/>
      <c r="D21" s="96"/>
      <c r="E21" s="96"/>
      <c r="F21" s="96"/>
      <c r="G21" s="96"/>
      <c r="H21" s="97"/>
    </row>
    <row r="22" spans="2:8" ht="57" customHeight="1" x14ac:dyDescent="0.35">
      <c r="B22" s="118" t="s">
        <v>605</v>
      </c>
      <c r="C22" s="119"/>
      <c r="D22" s="119"/>
      <c r="E22" s="119"/>
      <c r="F22" s="119"/>
      <c r="G22" s="119"/>
      <c r="H22" s="120"/>
    </row>
    <row r="23" spans="2:8" ht="22.5" customHeight="1" x14ac:dyDescent="0.35">
      <c r="B23" s="95" t="s">
        <v>25</v>
      </c>
      <c r="C23" s="96"/>
      <c r="D23" s="96"/>
      <c r="E23" s="96"/>
      <c r="F23" s="96"/>
      <c r="G23" s="96"/>
      <c r="H23" s="97"/>
    </row>
    <row r="24" spans="2:8" ht="32.25" customHeight="1" x14ac:dyDescent="0.35">
      <c r="B24" s="82" t="s">
        <v>606</v>
      </c>
      <c r="C24" s="83"/>
      <c r="D24" s="83"/>
      <c r="E24" s="83"/>
      <c r="F24" s="83"/>
      <c r="G24" s="83"/>
      <c r="H24" s="84"/>
    </row>
    <row r="25" spans="2:8" ht="22.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ht="22.5" customHeight="1" x14ac:dyDescent="0.35">
      <c r="B27" s="95" t="s">
        <v>28</v>
      </c>
      <c r="C27" s="96"/>
      <c r="D27" s="96"/>
      <c r="E27" s="96"/>
      <c r="F27" s="96" t="s">
        <v>29</v>
      </c>
      <c r="G27" s="96"/>
      <c r="H27" s="97"/>
    </row>
    <row r="28" spans="2:8" ht="29.25" customHeight="1" x14ac:dyDescent="0.35">
      <c r="B28" s="95" t="s">
        <v>30</v>
      </c>
      <c r="C28" s="96"/>
      <c r="D28" s="96" t="s">
        <v>31</v>
      </c>
      <c r="E28" s="96"/>
      <c r="F28" s="37" t="s">
        <v>30</v>
      </c>
      <c r="G28" s="37" t="s">
        <v>32</v>
      </c>
      <c r="H28" s="38" t="s">
        <v>31</v>
      </c>
    </row>
    <row r="29" spans="2:8" ht="24" customHeight="1" x14ac:dyDescent="0.35">
      <c r="B29" s="158">
        <v>21</v>
      </c>
      <c r="C29" s="83"/>
      <c r="D29" s="83">
        <v>2021</v>
      </c>
      <c r="E29" s="83"/>
      <c r="F29" s="56">
        <v>125</v>
      </c>
      <c r="G29" s="7">
        <f>(F29/B29)-1</f>
        <v>4.9523809523809526</v>
      </c>
      <c r="H29" s="41">
        <v>2024</v>
      </c>
    </row>
    <row r="30" spans="2:8" ht="28.5" customHeight="1" x14ac:dyDescent="0.35">
      <c r="B30" s="95" t="s">
        <v>33</v>
      </c>
      <c r="C30" s="96"/>
      <c r="D30" s="96"/>
      <c r="E30" s="96"/>
      <c r="F30" s="96"/>
      <c r="G30" s="96"/>
      <c r="H30" s="97"/>
    </row>
    <row r="31" spans="2:8" ht="29.25" customHeight="1" x14ac:dyDescent="0.35">
      <c r="B31" s="95" t="s">
        <v>63</v>
      </c>
      <c r="C31" s="96"/>
      <c r="D31" s="96"/>
      <c r="E31" s="96"/>
      <c r="F31" s="96" t="s">
        <v>607</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80.75" customHeight="1" x14ac:dyDescent="0.35">
      <c r="B35" s="179" t="s">
        <v>608</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t="s">
        <v>132</v>
      </c>
      <c r="C38" s="7" t="s">
        <v>132</v>
      </c>
      <c r="D38" s="7" t="s">
        <v>132</v>
      </c>
      <c r="E38" s="7">
        <v>0</v>
      </c>
      <c r="F38" s="7">
        <v>0</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609</v>
      </c>
      <c r="C41" s="83"/>
      <c r="D41" s="83"/>
      <c r="E41" s="83"/>
      <c r="F41" s="83" t="s">
        <v>610</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575</v>
      </c>
      <c r="G43" s="83"/>
      <c r="H43" s="84"/>
    </row>
    <row r="44" spans="2:9" ht="15" customHeight="1" x14ac:dyDescent="0.35">
      <c r="B44" s="95" t="s">
        <v>48</v>
      </c>
      <c r="C44" s="96"/>
      <c r="D44" s="96"/>
      <c r="E44" s="96"/>
      <c r="F44" s="96" t="s">
        <v>49</v>
      </c>
      <c r="G44" s="96"/>
      <c r="H44" s="97"/>
    </row>
    <row r="45" spans="2:9" ht="30" customHeight="1" x14ac:dyDescent="0.35">
      <c r="B45" s="82" t="s">
        <v>484</v>
      </c>
      <c r="C45" s="83"/>
      <c r="D45" s="83"/>
      <c r="E45" s="83"/>
      <c r="F45" s="83" t="s">
        <v>611</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575</v>
      </c>
      <c r="G47" s="83"/>
      <c r="H47" s="84"/>
    </row>
    <row r="48" spans="2:9" ht="14.25" customHeight="1" x14ac:dyDescent="0.35">
      <c r="B48" s="79" t="s">
        <v>67</v>
      </c>
      <c r="C48" s="80"/>
      <c r="D48" s="80"/>
      <c r="E48" s="80"/>
      <c r="F48" s="80"/>
      <c r="G48" s="80"/>
      <c r="H48" s="81"/>
    </row>
    <row r="49" spans="2:8" ht="25.5" customHeight="1" x14ac:dyDescent="0.35">
      <c r="B49" s="82" t="s">
        <v>587</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588</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t="s">
        <v>589</v>
      </c>
      <c r="C53" s="165"/>
      <c r="D53" s="165"/>
      <c r="E53" s="165"/>
      <c r="F53" s="100" t="s">
        <v>590</v>
      </c>
      <c r="G53" s="100"/>
      <c r="H53" s="101"/>
    </row>
    <row r="54" spans="2:8" ht="85.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71" priority="1" operator="containsText" text="NO APLICA">
      <formula>NOT(ISERROR(SEARCH("NO APLICA",B38)))</formula>
    </cfRule>
    <cfRule type="cellIs" dxfId="70" priority="2" operator="lessThan">
      <formula>0.5</formula>
    </cfRule>
    <cfRule type="cellIs" dxfId="69" priority="3" operator="between">
      <formula>0.5</formula>
      <formula>0.7</formula>
    </cfRule>
    <cfRule type="cellIs" dxfId="68" priority="4" operator="greaterThan">
      <formula>0.7</formula>
    </cfRule>
  </conditionalFormatting>
  <hyperlinks>
    <hyperlink ref="B53" r:id="rId1" xr:uid="{DFEF168C-4C25-4FA8-A999-1C5F6CDB800D}"/>
  </hyperlinks>
  <pageMargins left="0.23622047244094488" right="0.23622047244094488" top="0.55118110236220474" bottom="0.74803149606299213" header="0.31496062992125984" footer="0.31496062992125984"/>
  <pageSetup scale="85" fitToHeight="0" orientation="portrait"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A7D13258-3086-435F-9D51-53C98FA55F68}">
          <x14:colorSeries rgb="FF376092"/>
          <x14:colorNegative rgb="FFD00000"/>
          <x14:colorAxis rgb="FF000000"/>
          <x14:colorMarkers rgb="FFD00000"/>
          <x14:colorFirst rgb="FFD00000"/>
          <x14:colorLast rgb="FFD00000"/>
          <x14:colorHigh rgb="FFD00000"/>
          <x14:colorLow rgb="FFD00000"/>
          <x14:sparklines>
            <x14:sparkline>
              <xm:f>' ACT. 4.1.1.4.0.'!B38:F38</xm:f>
              <xm:sqref>G38</xm:sqref>
            </x14:sparkline>
          </x14:sparklines>
        </x14:sparklineGroup>
      </x14:sparklineGroup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94577-B20E-43C5-AB52-FFA5E55D0794}">
  <sheetPr>
    <pageSetUpPr fitToPage="1"/>
  </sheetPr>
  <dimension ref="B1:Q55"/>
  <sheetViews>
    <sheetView showGridLines="0" view="pageBreakPreview" topLeftCell="A22" zoomScaleNormal="100" zoomScaleSheetLayoutView="100" workbookViewId="0">
      <selection activeCell="B54" sqref="B54:H54"/>
    </sheetView>
  </sheetViews>
  <sheetFormatPr baseColWidth="10" defaultColWidth="11.42578125" defaultRowHeight="18" x14ac:dyDescent="0.35"/>
  <cols>
    <col min="1" max="1" width="11.42578125" style="1"/>
    <col min="2" max="2" width="14.7109375" style="1" customWidth="1"/>
    <col min="3" max="3" width="14" style="1" customWidth="1"/>
    <col min="4" max="4" width="16.28515625" style="1" customWidth="1"/>
    <col min="5" max="5" width="15.85546875" style="1" customWidth="1"/>
    <col min="6" max="6" width="15.7109375" style="1" customWidth="1"/>
    <col min="7" max="7" width="17.425781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201" t="s">
        <v>612</v>
      </c>
      <c r="C7" s="202"/>
      <c r="D7" s="202"/>
      <c r="E7" s="202"/>
      <c r="F7" s="202"/>
      <c r="G7" s="202"/>
      <c r="H7" s="203"/>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613</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80.25" customHeight="1" x14ac:dyDescent="0.35">
      <c r="B11" s="53" t="s">
        <v>323</v>
      </c>
      <c r="C11" s="155" t="s">
        <v>106</v>
      </c>
      <c r="D11" s="156"/>
      <c r="E11" s="157"/>
      <c r="F11" s="40" t="s">
        <v>614</v>
      </c>
      <c r="G11" s="184" t="s">
        <v>615</v>
      </c>
      <c r="H11" s="185"/>
    </row>
    <row r="12" spans="2:17" ht="20.25" customHeight="1" x14ac:dyDescent="0.35">
      <c r="B12" s="95" t="s">
        <v>4</v>
      </c>
      <c r="C12" s="96"/>
      <c r="D12" s="96"/>
      <c r="E12" s="96"/>
      <c r="F12" s="96"/>
      <c r="G12" s="96"/>
      <c r="H12" s="97"/>
    </row>
    <row r="13" spans="2:17" ht="20.2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20.25" customHeight="1" x14ac:dyDescent="0.35">
      <c r="B15" s="95" t="s">
        <v>11</v>
      </c>
      <c r="C15" s="96"/>
      <c r="D15" s="96"/>
      <c r="E15" s="96"/>
      <c r="F15" s="96"/>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4.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20.25" customHeight="1" x14ac:dyDescent="0.35">
      <c r="B21" s="95" t="s">
        <v>24</v>
      </c>
      <c r="C21" s="96"/>
      <c r="D21" s="96"/>
      <c r="E21" s="96"/>
      <c r="F21" s="96"/>
      <c r="G21" s="96"/>
      <c r="H21" s="97"/>
    </row>
    <row r="22" spans="2:8" ht="39" customHeight="1" x14ac:dyDescent="0.35">
      <c r="B22" s="137" t="s">
        <v>616</v>
      </c>
      <c r="C22" s="138"/>
      <c r="D22" s="138"/>
      <c r="E22" s="138"/>
      <c r="F22" s="138"/>
      <c r="G22" s="138"/>
      <c r="H22" s="139"/>
    </row>
    <row r="23" spans="2:8" ht="20.25" customHeight="1" x14ac:dyDescent="0.35">
      <c r="B23" s="95" t="s">
        <v>25</v>
      </c>
      <c r="C23" s="96"/>
      <c r="D23" s="96"/>
      <c r="E23" s="96"/>
      <c r="F23" s="96"/>
      <c r="G23" s="96"/>
      <c r="H23" s="97"/>
    </row>
    <row r="24" spans="2:8" ht="32.25" customHeight="1" x14ac:dyDescent="0.35">
      <c r="B24" s="82" t="s">
        <v>617</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ht="20.25" customHeight="1"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112710</v>
      </c>
      <c r="C29" s="83"/>
      <c r="D29" s="83">
        <v>2021</v>
      </c>
      <c r="E29" s="83"/>
      <c r="F29" s="56">
        <v>723</v>
      </c>
      <c r="G29" s="7">
        <f>(F29/B29)-1</f>
        <v>-0.99358530742613782</v>
      </c>
      <c r="H29" s="41">
        <v>2024</v>
      </c>
    </row>
    <row r="30" spans="2:8" ht="25.5" customHeight="1" x14ac:dyDescent="0.35">
      <c r="B30" s="95" t="s">
        <v>33</v>
      </c>
      <c r="C30" s="96"/>
      <c r="D30" s="96"/>
      <c r="E30" s="96"/>
      <c r="F30" s="96"/>
      <c r="G30" s="96"/>
      <c r="H30" s="97"/>
    </row>
    <row r="31" spans="2:8" ht="30.75" customHeight="1" x14ac:dyDescent="0.35">
      <c r="B31" s="95" t="s">
        <v>63</v>
      </c>
      <c r="C31" s="96"/>
      <c r="D31" s="96"/>
      <c r="E31" s="96"/>
      <c r="F31" s="96" t="s">
        <v>607</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65" customHeight="1" x14ac:dyDescent="0.35">
      <c r="B35" s="178" t="s">
        <v>618</v>
      </c>
      <c r="C35" s="170"/>
      <c r="D35" s="170"/>
      <c r="E35" s="170"/>
      <c r="F35" s="170"/>
      <c r="G35" s="170"/>
      <c r="H35" s="171"/>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0.57750000000000001</v>
      </c>
      <c r="C38" s="7">
        <v>0.18129999999999999</v>
      </c>
      <c r="D38" s="7">
        <v>0.77270000000000005</v>
      </c>
      <c r="E38" s="7">
        <v>1.6667000000000001</v>
      </c>
      <c r="F38" s="7">
        <v>1.3584000000000001</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619</v>
      </c>
      <c r="C41" s="83"/>
      <c r="D41" s="83"/>
      <c r="E41" s="83"/>
      <c r="F41" s="83" t="s">
        <v>620</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621</v>
      </c>
      <c r="G43" s="83"/>
      <c r="H43" s="84"/>
    </row>
    <row r="44" spans="2:9" ht="15" customHeight="1" x14ac:dyDescent="0.35">
      <c r="B44" s="95" t="s">
        <v>48</v>
      </c>
      <c r="C44" s="96"/>
      <c r="D44" s="96"/>
      <c r="E44" s="96"/>
      <c r="F44" s="96" t="s">
        <v>49</v>
      </c>
      <c r="G44" s="96"/>
      <c r="H44" s="97"/>
    </row>
    <row r="45" spans="2:9" ht="30" customHeight="1" x14ac:dyDescent="0.35">
      <c r="B45" s="82" t="s">
        <v>622</v>
      </c>
      <c r="C45" s="83"/>
      <c r="D45" s="83"/>
      <c r="E45" s="83"/>
      <c r="F45" s="83" t="s">
        <v>623</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621</v>
      </c>
      <c r="G47" s="83"/>
      <c r="H47" s="84"/>
    </row>
    <row r="48" spans="2:9" ht="14.25" customHeight="1" x14ac:dyDescent="0.35">
      <c r="B48" s="79" t="s">
        <v>67</v>
      </c>
      <c r="C48" s="80"/>
      <c r="D48" s="80"/>
      <c r="E48" s="80"/>
      <c r="F48" s="80"/>
      <c r="G48" s="80"/>
      <c r="H48" s="81"/>
    </row>
    <row r="49" spans="2:8" ht="25.5" customHeight="1" x14ac:dyDescent="0.35">
      <c r="B49" s="82" t="s">
        <v>624</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625</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207" t="s">
        <v>626</v>
      </c>
      <c r="C53" s="208"/>
      <c r="D53" s="208"/>
      <c r="E53" s="209"/>
      <c r="F53" s="100" t="s">
        <v>627</v>
      </c>
      <c r="G53" s="100"/>
      <c r="H53" s="101"/>
    </row>
    <row r="54" spans="2:8" ht="93"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C38">
    <cfRule type="containsText" dxfId="67" priority="5" operator="containsText" text="NO APLICA">
      <formula>NOT(ISERROR(SEARCH("NO APLICA",B38)))</formula>
    </cfRule>
    <cfRule type="cellIs" dxfId="66" priority="6" operator="lessThan">
      <formula>0.5</formula>
    </cfRule>
    <cfRule type="cellIs" dxfId="65" priority="7" operator="between">
      <formula>0.5</formula>
      <formula>0.7</formula>
    </cfRule>
    <cfRule type="cellIs" dxfId="64" priority="8" operator="greaterThan">
      <formula>0.7</formula>
    </cfRule>
  </conditionalFormatting>
  <conditionalFormatting sqref="D38:F38">
    <cfRule type="containsText" dxfId="63" priority="1" operator="containsText" text="NO APLICA">
      <formula>NOT(ISERROR(SEARCH("NO APLICA",D38)))</formula>
    </cfRule>
    <cfRule type="cellIs" dxfId="62" priority="2" operator="lessThan">
      <formula>0.5</formula>
    </cfRule>
    <cfRule type="cellIs" dxfId="61" priority="3" operator="between">
      <formula>0.5</formula>
      <formula>0.7</formula>
    </cfRule>
    <cfRule type="cellIs" dxfId="60" priority="4" operator="greaterThan">
      <formula>0.7</formula>
    </cfRule>
  </conditionalFormatting>
  <hyperlinks>
    <hyperlink ref="B53" r:id="rId1" xr:uid="{D64BA518-2051-4F7D-9DAA-9FD6F1D0FC0D}"/>
  </hyperlinks>
  <pageMargins left="0.23622047244094488" right="0.23622047244094488" top="0.59055118110236215" bottom="0.3543307086614173" header="0.31496062992125984" footer="0.31496062992125984"/>
  <pageSetup scale="86"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21D154F8-4E49-4C53-800A-2AAC226B1D01}">
          <x14:colorSeries rgb="FF376092"/>
          <x14:colorNegative rgb="FFD00000"/>
          <x14:colorAxis rgb="FF000000"/>
          <x14:colorMarkers rgb="FFD00000"/>
          <x14:colorFirst rgb="FFD00000"/>
          <x14:colorLast rgb="FFD00000"/>
          <x14:colorHigh rgb="FFD00000"/>
          <x14:colorLow rgb="FFD00000"/>
          <x14:sparklines>
            <x14:sparkline>
              <xm:f>'COMP 4.1.1.4.1.13'!B38:F38</xm:f>
              <xm:sqref>G38</xm:sqref>
            </x14:sparkline>
          </x14:sparklines>
        </x14:sparklineGroup>
      </x14:sparklineGroup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E82C1-EF1E-4789-9BE9-87809E4C9FBE}">
  <sheetPr>
    <pageSetUpPr fitToPage="1"/>
  </sheetPr>
  <dimension ref="B1:Q55"/>
  <sheetViews>
    <sheetView showGridLines="0" view="pageBreakPreview" topLeftCell="A37" zoomScale="106" zoomScaleNormal="100" zoomScaleSheetLayoutView="106" workbookViewId="0">
      <selection activeCell="B54" sqref="B54:H54"/>
    </sheetView>
  </sheetViews>
  <sheetFormatPr baseColWidth="10" defaultColWidth="11.42578125" defaultRowHeight="18" x14ac:dyDescent="0.35"/>
  <cols>
    <col min="1" max="1" width="11.42578125" style="1"/>
    <col min="2" max="3" width="14.7109375" style="1" customWidth="1"/>
    <col min="4" max="4" width="1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201" t="s">
        <v>628</v>
      </c>
      <c r="C7" s="202"/>
      <c r="D7" s="202"/>
      <c r="E7" s="202"/>
      <c r="F7" s="202"/>
      <c r="G7" s="202"/>
      <c r="H7" s="203"/>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116" t="s">
        <v>144</v>
      </c>
      <c r="C9" s="117"/>
      <c r="D9" s="117"/>
      <c r="E9" s="117"/>
      <c r="F9" s="117" t="s">
        <v>101</v>
      </c>
      <c r="G9" s="117"/>
      <c r="H9" s="31" t="s">
        <v>629</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86.25" customHeight="1" x14ac:dyDescent="0.35">
      <c r="B11" s="53" t="s">
        <v>323</v>
      </c>
      <c r="C11" s="155" t="s">
        <v>106</v>
      </c>
      <c r="D11" s="156"/>
      <c r="E11" s="157"/>
      <c r="F11" s="40" t="s">
        <v>614</v>
      </c>
      <c r="G11" s="184" t="s">
        <v>615</v>
      </c>
      <c r="H11" s="185"/>
    </row>
    <row r="12" spans="2:17" ht="19.5"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19.5" customHeight="1" x14ac:dyDescent="0.35">
      <c r="B15" s="95" t="s">
        <v>11</v>
      </c>
      <c r="C15" s="96"/>
      <c r="D15" s="96"/>
      <c r="E15" s="96"/>
      <c r="F15" s="96"/>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1.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20.25" customHeight="1" x14ac:dyDescent="0.35">
      <c r="B21" s="95" t="s">
        <v>24</v>
      </c>
      <c r="C21" s="96"/>
      <c r="D21" s="96"/>
      <c r="E21" s="96"/>
      <c r="F21" s="96"/>
      <c r="G21" s="96"/>
      <c r="H21" s="97"/>
    </row>
    <row r="22" spans="2:8" ht="53.25" customHeight="1" x14ac:dyDescent="0.35">
      <c r="B22" s="137" t="s">
        <v>630</v>
      </c>
      <c r="C22" s="138"/>
      <c r="D22" s="138"/>
      <c r="E22" s="138"/>
      <c r="F22" s="138"/>
      <c r="G22" s="138"/>
      <c r="H22" s="139"/>
    </row>
    <row r="23" spans="2:8" ht="20.25" customHeight="1" x14ac:dyDescent="0.35">
      <c r="B23" s="95" t="s">
        <v>25</v>
      </c>
      <c r="C23" s="96"/>
      <c r="D23" s="96"/>
      <c r="E23" s="96"/>
      <c r="F23" s="96"/>
      <c r="G23" s="96"/>
      <c r="H23" s="97"/>
    </row>
    <row r="24" spans="2:8" ht="32.25" customHeight="1" x14ac:dyDescent="0.35">
      <c r="B24" s="82" t="s">
        <v>631</v>
      </c>
      <c r="C24" s="83"/>
      <c r="D24" s="83"/>
      <c r="E24" s="83"/>
      <c r="F24" s="83"/>
      <c r="G24" s="83"/>
      <c r="H24" s="84"/>
    </row>
    <row r="25" spans="2:8" ht="20.2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ht="20.25" customHeight="1"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17</v>
      </c>
      <c r="C29" s="83"/>
      <c r="D29" s="83">
        <v>2021</v>
      </c>
      <c r="E29" s="83"/>
      <c r="F29" s="56">
        <v>35</v>
      </c>
      <c r="G29" s="7">
        <f>(F29/B29)-1</f>
        <v>1.0588235294117645</v>
      </c>
      <c r="H29" s="41">
        <v>2024</v>
      </c>
    </row>
    <row r="30" spans="2:8" ht="30.75" customHeight="1" x14ac:dyDescent="0.35">
      <c r="B30" s="95" t="s">
        <v>33</v>
      </c>
      <c r="C30" s="96"/>
      <c r="D30" s="96"/>
      <c r="E30" s="96"/>
      <c r="F30" s="96"/>
      <c r="G30" s="96"/>
      <c r="H30" s="97"/>
    </row>
    <row r="31" spans="2:8" ht="25.5" customHeight="1" x14ac:dyDescent="0.35">
      <c r="B31" s="95" t="s">
        <v>63</v>
      </c>
      <c r="C31" s="96"/>
      <c r="D31" s="96"/>
      <c r="E31" s="96"/>
      <c r="F31" s="96" t="s">
        <v>607</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53" customHeight="1" x14ac:dyDescent="0.35">
      <c r="B35" s="178" t="s">
        <v>632</v>
      </c>
      <c r="C35" s="170"/>
      <c r="D35" s="170"/>
      <c r="E35" s="170"/>
      <c r="F35" s="170"/>
      <c r="G35" s="170"/>
      <c r="H35" s="171"/>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0.55559999999999998</v>
      </c>
      <c r="C38" s="7">
        <v>1.7</v>
      </c>
      <c r="D38" s="7">
        <v>0.375</v>
      </c>
      <c r="E38" s="7">
        <v>1.125</v>
      </c>
      <c r="F38" s="7">
        <v>0.97140000000000004</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633</v>
      </c>
      <c r="C41" s="83"/>
      <c r="D41" s="83"/>
      <c r="E41" s="83"/>
      <c r="F41" s="83" t="s">
        <v>634</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635</v>
      </c>
      <c r="G43" s="83"/>
      <c r="H43" s="84"/>
    </row>
    <row r="44" spans="2:9" ht="15" customHeight="1" x14ac:dyDescent="0.35">
      <c r="B44" s="95" t="s">
        <v>48</v>
      </c>
      <c r="C44" s="96"/>
      <c r="D44" s="96"/>
      <c r="E44" s="96"/>
      <c r="F44" s="96" t="s">
        <v>49</v>
      </c>
      <c r="G44" s="96"/>
      <c r="H44" s="97"/>
    </row>
    <row r="45" spans="2:9" ht="30" customHeight="1" x14ac:dyDescent="0.35">
      <c r="B45" s="82" t="s">
        <v>636</v>
      </c>
      <c r="C45" s="83"/>
      <c r="D45" s="83"/>
      <c r="E45" s="83"/>
      <c r="F45" s="83" t="s">
        <v>637</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635</v>
      </c>
      <c r="G47" s="83"/>
      <c r="H47" s="84"/>
    </row>
    <row r="48" spans="2:9" ht="14.25" customHeight="1" x14ac:dyDescent="0.35">
      <c r="B48" s="79" t="s">
        <v>67</v>
      </c>
      <c r="C48" s="80"/>
      <c r="D48" s="80"/>
      <c r="E48" s="80"/>
      <c r="F48" s="80"/>
      <c r="G48" s="80"/>
      <c r="H48" s="81"/>
    </row>
    <row r="49" spans="2:8" ht="25.5" customHeight="1" x14ac:dyDescent="0.35">
      <c r="B49" s="82" t="s">
        <v>624</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625</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207" t="s">
        <v>626</v>
      </c>
      <c r="C53" s="208"/>
      <c r="D53" s="208"/>
      <c r="E53" s="209"/>
      <c r="F53" s="100" t="s">
        <v>627</v>
      </c>
      <c r="G53" s="100"/>
      <c r="H53" s="101"/>
    </row>
    <row r="54" spans="2:8" ht="86.2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59" priority="1" operator="containsText" text="NO APLICA">
      <formula>NOT(ISERROR(SEARCH("NO APLICA",B38)))</formula>
    </cfRule>
    <cfRule type="cellIs" dxfId="58" priority="2" operator="lessThan">
      <formula>0.5</formula>
    </cfRule>
    <cfRule type="cellIs" dxfId="57" priority="3" operator="between">
      <formula>0.5</formula>
      <formula>0.7</formula>
    </cfRule>
    <cfRule type="cellIs" dxfId="56" priority="4" operator="greaterThan">
      <formula>0.7</formula>
    </cfRule>
  </conditionalFormatting>
  <hyperlinks>
    <hyperlink ref="B53" r:id="rId1" xr:uid="{7CE95FC2-871C-4510-88CA-D0D7E6A6CC9F}"/>
  </hyperlinks>
  <pageMargins left="0.23622047244094488" right="0.23622047244094488" top="0.55118110236220474" bottom="0.74803149606299213" header="0.31496062992125984" footer="0.31496062992125984"/>
  <pageSetup scale="85" fitToHeight="0" orientation="portrait"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1384A213-5171-4C4E-9935-5110087E8AEA}">
          <x14:colorSeries rgb="FF376092"/>
          <x14:colorNegative rgb="FFD00000"/>
          <x14:colorAxis rgb="FF000000"/>
          <x14:colorMarkers rgb="FFD00000"/>
          <x14:colorFirst rgb="FFD00000"/>
          <x14:colorLast rgb="FFD00000"/>
          <x14:colorHigh rgb="FFD00000"/>
          <x14:colorLow rgb="FFD00000"/>
          <x14:sparklines>
            <x14:sparkline>
              <xm:f>'ACT. 4.1.1.4.1.13'!B38:F38</xm:f>
              <xm:sqref>G38</xm:sqref>
            </x14:sparkline>
          </x14:sparklines>
        </x14:sparklineGroup>
      </x14:sparklineGroup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75938-40A5-4482-BA37-85DFD3D11763}">
  <sheetPr>
    <pageSetUpPr fitToPage="1"/>
  </sheetPr>
  <dimension ref="B1:Q55"/>
  <sheetViews>
    <sheetView showGridLines="0" view="pageBreakPreview" topLeftCell="A40" zoomScale="89" zoomScaleNormal="100" zoomScaleSheetLayoutView="89" workbookViewId="0">
      <selection activeCell="B54" sqref="B54:H54"/>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201" t="s">
        <v>638</v>
      </c>
      <c r="C7" s="202"/>
      <c r="D7" s="202"/>
      <c r="E7" s="202"/>
      <c r="F7" s="202"/>
      <c r="G7" s="202"/>
      <c r="H7" s="203"/>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639</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80.25" customHeight="1" x14ac:dyDescent="0.35">
      <c r="B11" s="53" t="s">
        <v>323</v>
      </c>
      <c r="C11" s="155" t="s">
        <v>106</v>
      </c>
      <c r="D11" s="156"/>
      <c r="E11" s="157"/>
      <c r="F11" s="40" t="s">
        <v>614</v>
      </c>
      <c r="G11" s="184" t="s">
        <v>615</v>
      </c>
      <c r="H11" s="185"/>
    </row>
    <row r="12" spans="2:17" s="60" customFormat="1" ht="21" customHeight="1" x14ac:dyDescent="0.2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s="60" customFormat="1" ht="21" customHeight="1" x14ac:dyDescent="0.25">
      <c r="B15" s="95" t="s">
        <v>11</v>
      </c>
      <c r="C15" s="96"/>
      <c r="D15" s="96"/>
      <c r="E15" s="96"/>
      <c r="F15" s="96"/>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0"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s="60" customFormat="1" ht="21.75" customHeight="1" x14ac:dyDescent="0.25">
      <c r="B21" s="95" t="s">
        <v>24</v>
      </c>
      <c r="C21" s="96"/>
      <c r="D21" s="96"/>
      <c r="E21" s="96"/>
      <c r="F21" s="96"/>
      <c r="G21" s="96"/>
      <c r="H21" s="97"/>
    </row>
    <row r="22" spans="2:8" ht="42" customHeight="1" x14ac:dyDescent="0.35">
      <c r="B22" s="137" t="s">
        <v>640</v>
      </c>
      <c r="C22" s="138"/>
      <c r="D22" s="138"/>
      <c r="E22" s="138"/>
      <c r="F22" s="138"/>
      <c r="G22" s="138"/>
      <c r="H22" s="139"/>
    </row>
    <row r="23" spans="2:8" s="60" customFormat="1" ht="21.75" customHeight="1" x14ac:dyDescent="0.25">
      <c r="B23" s="95" t="s">
        <v>25</v>
      </c>
      <c r="C23" s="96"/>
      <c r="D23" s="96"/>
      <c r="E23" s="96"/>
      <c r="F23" s="96"/>
      <c r="G23" s="96"/>
      <c r="H23" s="97"/>
    </row>
    <row r="24" spans="2:8" ht="32.25" customHeight="1" x14ac:dyDescent="0.35">
      <c r="B24" s="82" t="s">
        <v>641</v>
      </c>
      <c r="C24" s="83"/>
      <c r="D24" s="83"/>
      <c r="E24" s="83"/>
      <c r="F24" s="83"/>
      <c r="G24" s="83"/>
      <c r="H24" s="84"/>
    </row>
    <row r="25" spans="2:8" s="60" customFormat="1" ht="21.75" customHeight="1" x14ac:dyDescent="0.25">
      <c r="B25" s="95" t="s">
        <v>26</v>
      </c>
      <c r="C25" s="96"/>
      <c r="D25" s="96"/>
      <c r="E25" s="96"/>
      <c r="F25" s="96" t="s">
        <v>27</v>
      </c>
      <c r="G25" s="96"/>
      <c r="H25" s="97"/>
    </row>
    <row r="26" spans="2:8" ht="24.75" customHeight="1" x14ac:dyDescent="0.35">
      <c r="B26" s="82" t="s">
        <v>85</v>
      </c>
      <c r="C26" s="83"/>
      <c r="D26" s="83"/>
      <c r="E26" s="83"/>
      <c r="F26" s="83" t="s">
        <v>122</v>
      </c>
      <c r="G26" s="83"/>
      <c r="H26" s="84"/>
    </row>
    <row r="27" spans="2:8" ht="18.75" customHeight="1"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11</v>
      </c>
      <c r="C29" s="83"/>
      <c r="D29" s="83">
        <v>2021</v>
      </c>
      <c r="E29" s="83"/>
      <c r="F29" s="56">
        <v>19</v>
      </c>
      <c r="G29" s="7">
        <f>(F29/B29)-1</f>
        <v>0.72727272727272729</v>
      </c>
      <c r="H29" s="41">
        <v>2024</v>
      </c>
    </row>
    <row r="30" spans="2:8" s="60" customFormat="1" ht="25.5" customHeight="1" x14ac:dyDescent="0.25">
      <c r="B30" s="95" t="s">
        <v>33</v>
      </c>
      <c r="C30" s="96"/>
      <c r="D30" s="96"/>
      <c r="E30" s="96"/>
      <c r="F30" s="96"/>
      <c r="G30" s="96"/>
      <c r="H30" s="97"/>
    </row>
    <row r="31" spans="2:8" ht="29.25" customHeight="1" x14ac:dyDescent="0.35">
      <c r="B31" s="95" t="s">
        <v>63</v>
      </c>
      <c r="C31" s="96"/>
      <c r="D31" s="96"/>
      <c r="E31" s="96"/>
      <c r="F31" s="96" t="s">
        <v>642</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50.75" customHeight="1" x14ac:dyDescent="0.35">
      <c r="B35" s="178" t="s">
        <v>632</v>
      </c>
      <c r="C35" s="170"/>
      <c r="D35" s="170"/>
      <c r="E35" s="170"/>
      <c r="F35" s="170"/>
      <c r="G35" s="170"/>
      <c r="H35" s="171"/>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0.71430000000000005</v>
      </c>
      <c r="C38" s="7">
        <v>0.75</v>
      </c>
      <c r="D38" s="7">
        <v>0.85709999999999997</v>
      </c>
      <c r="E38" s="7">
        <v>8</v>
      </c>
      <c r="F38" s="7">
        <v>1.1578999999999999</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643</v>
      </c>
      <c r="C41" s="83"/>
      <c r="D41" s="83"/>
      <c r="E41" s="83"/>
      <c r="F41" s="83" t="s">
        <v>644</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293</v>
      </c>
      <c r="G43" s="83"/>
      <c r="H43" s="84"/>
    </row>
    <row r="44" spans="2:9" ht="15" customHeight="1" x14ac:dyDescent="0.35">
      <c r="B44" s="95" t="s">
        <v>48</v>
      </c>
      <c r="C44" s="96"/>
      <c r="D44" s="96"/>
      <c r="E44" s="96"/>
      <c r="F44" s="96" t="s">
        <v>49</v>
      </c>
      <c r="G44" s="96"/>
      <c r="H44" s="97"/>
    </row>
    <row r="45" spans="2:9" ht="30" customHeight="1" x14ac:dyDescent="0.35">
      <c r="B45" s="82" t="s">
        <v>645</v>
      </c>
      <c r="C45" s="83"/>
      <c r="D45" s="83"/>
      <c r="E45" s="83"/>
      <c r="F45" s="83" t="s">
        <v>646</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293</v>
      </c>
      <c r="G47" s="83"/>
      <c r="H47" s="84"/>
    </row>
    <row r="48" spans="2:9" ht="14.25" customHeight="1" x14ac:dyDescent="0.35">
      <c r="B48" s="79" t="s">
        <v>67</v>
      </c>
      <c r="C48" s="80"/>
      <c r="D48" s="80"/>
      <c r="E48" s="80"/>
      <c r="F48" s="80"/>
      <c r="G48" s="80"/>
      <c r="H48" s="81"/>
    </row>
    <row r="49" spans="2:8" ht="25.5" customHeight="1" x14ac:dyDescent="0.35">
      <c r="B49" s="82" t="s">
        <v>624</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625</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207" t="s">
        <v>626</v>
      </c>
      <c r="C53" s="208"/>
      <c r="D53" s="208"/>
      <c r="E53" s="209"/>
      <c r="F53" s="100" t="s">
        <v>627</v>
      </c>
      <c r="G53" s="100"/>
      <c r="H53" s="101"/>
    </row>
    <row r="54" spans="2:8" ht="86.2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55" priority="1" operator="containsText" text="NO APLICA">
      <formula>NOT(ISERROR(SEARCH("NO APLICA",B38)))</formula>
    </cfRule>
    <cfRule type="cellIs" dxfId="54" priority="2" operator="lessThan">
      <formula>0.5</formula>
    </cfRule>
    <cfRule type="cellIs" dxfId="53" priority="3" operator="between">
      <formula>0.5</formula>
      <formula>0.7</formula>
    </cfRule>
    <cfRule type="cellIs" dxfId="52" priority="4" operator="greaterThan">
      <formula>0.7</formula>
    </cfRule>
  </conditionalFormatting>
  <hyperlinks>
    <hyperlink ref="B53" r:id="rId1" xr:uid="{BAB6B773-6173-4007-8629-F9FFF9B4A2D2}"/>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92D6B542-7F07-4365-B0F2-D931452B1A31}">
          <x14:colorSeries rgb="FF376092"/>
          <x14:colorNegative rgb="FFD00000"/>
          <x14:colorAxis rgb="FF000000"/>
          <x14:colorMarkers rgb="FFD00000"/>
          <x14:colorFirst rgb="FFD00000"/>
          <x14:colorLast rgb="FFD00000"/>
          <x14:colorHigh rgb="FFD00000"/>
          <x14:colorLow rgb="FFD00000"/>
          <x14:sparklines>
            <x14:sparkline>
              <xm:f>'ACT.  4.1.1.4.1.13'!B38:F38</xm:f>
              <xm:sqref>G38</xm:sqref>
            </x14:sparkline>
          </x14:sparklines>
        </x14:sparklineGroup>
      </x14:sparklineGroup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8B923-4A16-49E5-9CE9-0F288A6E3043}">
  <sheetPr>
    <pageSetUpPr fitToPage="1"/>
  </sheetPr>
  <dimension ref="B1:Q55"/>
  <sheetViews>
    <sheetView showGridLines="0" view="pageBreakPreview" topLeftCell="A42" zoomScaleNormal="100" zoomScaleSheetLayoutView="100" workbookViewId="0">
      <selection activeCell="B54" sqref="B54:H54"/>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201" t="s">
        <v>647</v>
      </c>
      <c r="C7" s="202"/>
      <c r="D7" s="202"/>
      <c r="E7" s="202"/>
      <c r="F7" s="202"/>
      <c r="G7" s="202"/>
      <c r="H7" s="203"/>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648</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80.25" customHeight="1" x14ac:dyDescent="0.35">
      <c r="B11" s="53" t="s">
        <v>323</v>
      </c>
      <c r="C11" s="155" t="s">
        <v>106</v>
      </c>
      <c r="D11" s="156"/>
      <c r="E11" s="157"/>
      <c r="F11" s="40" t="s">
        <v>614</v>
      </c>
      <c r="G11" s="184" t="s">
        <v>615</v>
      </c>
      <c r="H11" s="185"/>
    </row>
    <row r="12" spans="2:17" s="60" customFormat="1" ht="17.25" customHeight="1" x14ac:dyDescent="0.2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s="60" customFormat="1" ht="17.25" customHeight="1" x14ac:dyDescent="0.25">
      <c r="B15" s="95" t="s">
        <v>11</v>
      </c>
      <c r="C15" s="96"/>
      <c r="D15" s="96"/>
      <c r="E15" s="96"/>
      <c r="F15" s="96"/>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110</v>
      </c>
      <c r="F20" s="127" t="s">
        <v>10</v>
      </c>
      <c r="G20" s="127"/>
      <c r="H20" s="5" t="s">
        <v>10</v>
      </c>
    </row>
    <row r="21" spans="2:8" s="60" customFormat="1" ht="17.25" customHeight="1" x14ac:dyDescent="0.25">
      <c r="B21" s="95" t="s">
        <v>24</v>
      </c>
      <c r="C21" s="96"/>
      <c r="D21" s="96"/>
      <c r="E21" s="96"/>
      <c r="F21" s="96"/>
      <c r="G21" s="96"/>
      <c r="H21" s="97"/>
    </row>
    <row r="22" spans="2:8" ht="68.25" customHeight="1" x14ac:dyDescent="0.35">
      <c r="B22" s="137" t="s">
        <v>649</v>
      </c>
      <c r="C22" s="138"/>
      <c r="D22" s="138"/>
      <c r="E22" s="138"/>
      <c r="F22" s="138"/>
      <c r="G22" s="138"/>
      <c r="H22" s="139"/>
    </row>
    <row r="23" spans="2:8" s="60" customFormat="1" ht="17.25" customHeight="1" x14ac:dyDescent="0.25">
      <c r="B23" s="95" t="s">
        <v>25</v>
      </c>
      <c r="C23" s="96"/>
      <c r="D23" s="96"/>
      <c r="E23" s="96"/>
      <c r="F23" s="96"/>
      <c r="G23" s="96"/>
      <c r="H23" s="97"/>
    </row>
    <row r="24" spans="2:8" ht="32.25" customHeight="1" x14ac:dyDescent="0.35">
      <c r="B24" s="82" t="s">
        <v>650</v>
      </c>
      <c r="C24" s="83"/>
      <c r="D24" s="83"/>
      <c r="E24" s="83"/>
      <c r="F24" s="83"/>
      <c r="G24" s="83"/>
      <c r="H24" s="84"/>
    </row>
    <row r="25" spans="2:8" s="60" customFormat="1" ht="17.25" customHeight="1" x14ac:dyDescent="0.25">
      <c r="B25" s="95" t="s">
        <v>26</v>
      </c>
      <c r="C25" s="96"/>
      <c r="D25" s="96"/>
      <c r="E25" s="96"/>
      <c r="F25" s="96" t="s">
        <v>27</v>
      </c>
      <c r="G25" s="96"/>
      <c r="H25" s="97"/>
    </row>
    <row r="26" spans="2:8" ht="24.75" customHeight="1" x14ac:dyDescent="0.35">
      <c r="B26" s="82" t="s">
        <v>85</v>
      </c>
      <c r="C26" s="83"/>
      <c r="D26" s="83"/>
      <c r="E26" s="83"/>
      <c r="F26" s="83" t="s">
        <v>122</v>
      </c>
      <c r="G26" s="83"/>
      <c r="H26" s="84"/>
    </row>
    <row r="27" spans="2:8" s="60" customFormat="1" ht="17.25" customHeight="1" x14ac:dyDescent="0.2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0</v>
      </c>
      <c r="C29" s="83"/>
      <c r="D29" s="83">
        <v>2021</v>
      </c>
      <c r="E29" s="83"/>
      <c r="F29" s="56">
        <v>22</v>
      </c>
      <c r="G29" s="7" t="e">
        <f>(F29/B29)-1</f>
        <v>#DIV/0!</v>
      </c>
      <c r="H29" s="41">
        <v>2024</v>
      </c>
    </row>
    <row r="30" spans="2:8" ht="25.5" customHeight="1" x14ac:dyDescent="0.35">
      <c r="B30" s="95" t="s">
        <v>33</v>
      </c>
      <c r="C30" s="96"/>
      <c r="D30" s="96"/>
      <c r="E30" s="96"/>
      <c r="F30" s="96"/>
      <c r="G30" s="96"/>
      <c r="H30" s="97"/>
    </row>
    <row r="31" spans="2:8" ht="25.5" customHeight="1" x14ac:dyDescent="0.35">
      <c r="B31" s="95" t="s">
        <v>63</v>
      </c>
      <c r="C31" s="96"/>
      <c r="D31" s="96"/>
      <c r="E31" s="96"/>
      <c r="F31" s="96" t="s">
        <v>607</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51.5" customHeight="1" x14ac:dyDescent="0.35">
      <c r="B35" s="179" t="s">
        <v>651</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1</v>
      </c>
      <c r="C38" s="7">
        <v>0.8</v>
      </c>
      <c r="D38" s="7">
        <v>0.8</v>
      </c>
      <c r="E38" s="7">
        <v>1</v>
      </c>
      <c r="F38" s="7">
        <v>0.90910000000000002</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652</v>
      </c>
      <c r="C41" s="83"/>
      <c r="D41" s="83"/>
      <c r="E41" s="83"/>
      <c r="F41" s="83" t="s">
        <v>653</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216</v>
      </c>
      <c r="G43" s="83"/>
      <c r="H43" s="84"/>
    </row>
    <row r="44" spans="2:9" ht="15" customHeight="1" x14ac:dyDescent="0.35">
      <c r="B44" s="95" t="s">
        <v>48</v>
      </c>
      <c r="C44" s="96"/>
      <c r="D44" s="96"/>
      <c r="E44" s="96"/>
      <c r="F44" s="96" t="s">
        <v>49</v>
      </c>
      <c r="G44" s="96"/>
      <c r="H44" s="97"/>
    </row>
    <row r="45" spans="2:9" ht="30" customHeight="1" x14ac:dyDescent="0.35">
      <c r="B45" s="82" t="s">
        <v>654</v>
      </c>
      <c r="C45" s="83"/>
      <c r="D45" s="83"/>
      <c r="E45" s="83"/>
      <c r="F45" s="83" t="s">
        <v>655</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216</v>
      </c>
      <c r="G47" s="83"/>
      <c r="H47" s="84"/>
    </row>
    <row r="48" spans="2:9" ht="14.25" customHeight="1" x14ac:dyDescent="0.35">
      <c r="B48" s="79" t="s">
        <v>67</v>
      </c>
      <c r="C48" s="80"/>
      <c r="D48" s="80"/>
      <c r="E48" s="80"/>
      <c r="F48" s="80"/>
      <c r="G48" s="80"/>
      <c r="H48" s="81"/>
    </row>
    <row r="49" spans="2:8" ht="25.5" customHeight="1" x14ac:dyDescent="0.35">
      <c r="B49" s="82" t="s">
        <v>624</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625</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207" t="s">
        <v>626</v>
      </c>
      <c r="C53" s="208"/>
      <c r="D53" s="208"/>
      <c r="E53" s="209"/>
      <c r="F53" s="100" t="s">
        <v>627</v>
      </c>
      <c r="G53" s="100"/>
      <c r="H53" s="101"/>
    </row>
    <row r="54" spans="2:8" ht="82.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51" priority="1" operator="containsText" text="NO APLICA">
      <formula>NOT(ISERROR(SEARCH("NO APLICA",B38)))</formula>
    </cfRule>
    <cfRule type="cellIs" dxfId="50" priority="2" operator="lessThan">
      <formula>0.5</formula>
    </cfRule>
    <cfRule type="cellIs" dxfId="49" priority="3" operator="between">
      <formula>0.5</formula>
      <formula>0.7</formula>
    </cfRule>
    <cfRule type="cellIs" dxfId="48" priority="4" operator="greaterThan">
      <formula>0.7</formula>
    </cfRule>
  </conditionalFormatting>
  <hyperlinks>
    <hyperlink ref="B53" r:id="rId1" xr:uid="{0FD05E56-BAC9-44BE-B56E-64625B75DE32}"/>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46BBAB45-F3AB-4D41-939D-B25F9A1E86A3}">
          <x14:colorSeries rgb="FF376092"/>
          <x14:colorNegative rgb="FFD00000"/>
          <x14:colorAxis rgb="FF000000"/>
          <x14:colorMarkers rgb="FFD00000"/>
          <x14:colorFirst rgb="FFD00000"/>
          <x14:colorLast rgb="FFD00000"/>
          <x14:colorHigh rgb="FFD00000"/>
          <x14:colorLow rgb="FFD00000"/>
          <x14:sparklines>
            <x14:sparkline>
              <xm:f>' ACT. 4.1.1.4.1.13'!B38:F38</xm:f>
              <xm:sqref>G38</xm:sqref>
            </x14:sparkline>
          </x14:sparklines>
        </x14:sparklineGroup>
      </x14:sparklineGroup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BF659-BD8F-4041-888F-BD2919651A0E}">
  <sheetPr>
    <pageSetUpPr fitToPage="1"/>
  </sheetPr>
  <dimension ref="B1:Q55"/>
  <sheetViews>
    <sheetView showGridLines="0" view="pageBreakPreview" topLeftCell="A22" zoomScale="118" zoomScaleNormal="100" zoomScaleSheetLayoutView="118" workbookViewId="0">
      <selection activeCell="B54" sqref="B54:H54"/>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33.75"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201" t="s">
        <v>656</v>
      </c>
      <c r="C7" s="202"/>
      <c r="D7" s="202"/>
      <c r="E7" s="202"/>
      <c r="F7" s="202"/>
      <c r="G7" s="202"/>
      <c r="H7" s="203"/>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657</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80.25" customHeight="1" x14ac:dyDescent="0.35">
      <c r="B11" s="53" t="s">
        <v>323</v>
      </c>
      <c r="C11" s="155" t="s">
        <v>106</v>
      </c>
      <c r="D11" s="156"/>
      <c r="E11" s="157"/>
      <c r="F11" s="40" t="s">
        <v>614</v>
      </c>
      <c r="G11" s="184" t="s">
        <v>615</v>
      </c>
      <c r="H11" s="185"/>
    </row>
    <row r="12" spans="2:17" ht="17.100000000000001"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16.5"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110</v>
      </c>
      <c r="F20" s="127" t="s">
        <v>658</v>
      </c>
      <c r="G20" s="127"/>
      <c r="H20" s="5" t="s">
        <v>658</v>
      </c>
    </row>
    <row r="21" spans="2:8" ht="15.75" customHeight="1" x14ac:dyDescent="0.35">
      <c r="B21" s="95" t="s">
        <v>24</v>
      </c>
      <c r="C21" s="96"/>
      <c r="D21" s="96"/>
      <c r="E21" s="96"/>
      <c r="F21" s="96"/>
      <c r="G21" s="96"/>
      <c r="H21" s="97"/>
    </row>
    <row r="22" spans="2:8" ht="46.5" customHeight="1" x14ac:dyDescent="0.35">
      <c r="B22" s="137" t="s">
        <v>659</v>
      </c>
      <c r="C22" s="138"/>
      <c r="D22" s="138"/>
      <c r="E22" s="138"/>
      <c r="F22" s="138"/>
      <c r="G22" s="138"/>
      <c r="H22" s="139"/>
    </row>
    <row r="23" spans="2:8" ht="15.75" customHeight="1" x14ac:dyDescent="0.35">
      <c r="B23" s="95" t="s">
        <v>25</v>
      </c>
      <c r="C23" s="96"/>
      <c r="D23" s="96"/>
      <c r="E23" s="96"/>
      <c r="F23" s="96"/>
      <c r="G23" s="96"/>
      <c r="H23" s="97"/>
    </row>
    <row r="24" spans="2:8" ht="32.25" customHeight="1" x14ac:dyDescent="0.35">
      <c r="B24" s="82" t="s">
        <v>660</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0</v>
      </c>
      <c r="C29" s="83"/>
      <c r="D29" s="83">
        <v>2021</v>
      </c>
      <c r="E29" s="83"/>
      <c r="F29" s="56">
        <v>577</v>
      </c>
      <c r="G29" s="7" t="e">
        <f>(F29/B29)-1</f>
        <v>#DIV/0!</v>
      </c>
      <c r="H29" s="41">
        <v>2024</v>
      </c>
    </row>
    <row r="30" spans="2:8" ht="19.5" customHeight="1" x14ac:dyDescent="0.35">
      <c r="B30" s="95" t="s">
        <v>33</v>
      </c>
      <c r="C30" s="96"/>
      <c r="D30" s="96"/>
      <c r="E30" s="96"/>
      <c r="F30" s="96"/>
      <c r="G30" s="96"/>
      <c r="H30" s="97"/>
    </row>
    <row r="31" spans="2:8" ht="24.75"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67.25" customHeight="1" x14ac:dyDescent="0.35">
      <c r="B35" s="179" t="s">
        <v>661</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0.47549999999999998</v>
      </c>
      <c r="C38" s="7">
        <v>0</v>
      </c>
      <c r="D38" s="7">
        <v>1</v>
      </c>
      <c r="E38" s="7">
        <v>1.125</v>
      </c>
      <c r="F38" s="7">
        <v>3.1480999999999999</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662</v>
      </c>
      <c r="C41" s="83"/>
      <c r="D41" s="83"/>
      <c r="E41" s="83"/>
      <c r="F41" s="83" t="s">
        <v>663</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664</v>
      </c>
      <c r="G43" s="83"/>
      <c r="H43" s="84"/>
    </row>
    <row r="44" spans="2:9" ht="15" customHeight="1" x14ac:dyDescent="0.35">
      <c r="B44" s="95" t="s">
        <v>48</v>
      </c>
      <c r="C44" s="96"/>
      <c r="D44" s="96"/>
      <c r="E44" s="96"/>
      <c r="F44" s="96" t="s">
        <v>49</v>
      </c>
      <c r="G44" s="96"/>
      <c r="H44" s="97"/>
    </row>
    <row r="45" spans="2:9" ht="30" customHeight="1" x14ac:dyDescent="0.35">
      <c r="B45" s="82" t="s">
        <v>665</v>
      </c>
      <c r="C45" s="83"/>
      <c r="D45" s="83"/>
      <c r="E45" s="83"/>
      <c r="F45" s="83" t="s">
        <v>666</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664</v>
      </c>
      <c r="G47" s="83"/>
      <c r="H47" s="84"/>
    </row>
    <row r="48" spans="2:9" ht="14.25" customHeight="1" x14ac:dyDescent="0.35">
      <c r="B48" s="79" t="s">
        <v>67</v>
      </c>
      <c r="C48" s="80"/>
      <c r="D48" s="80"/>
      <c r="E48" s="80"/>
      <c r="F48" s="80"/>
      <c r="G48" s="80"/>
      <c r="H48" s="81"/>
    </row>
    <row r="49" spans="2:8" ht="25.5" customHeight="1" x14ac:dyDescent="0.35">
      <c r="B49" s="82" t="s">
        <v>624</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625</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207" t="s">
        <v>626</v>
      </c>
      <c r="C53" s="208"/>
      <c r="D53" s="208"/>
      <c r="E53" s="209"/>
      <c r="F53" s="100" t="s">
        <v>627</v>
      </c>
      <c r="G53" s="100"/>
      <c r="H53" s="101"/>
    </row>
    <row r="54" spans="2:8" ht="83.2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47" priority="1" operator="containsText" text="NO APLICA">
      <formula>NOT(ISERROR(SEARCH("NO APLICA",B38)))</formula>
    </cfRule>
    <cfRule type="cellIs" dxfId="46" priority="2" operator="lessThan">
      <formula>0.5</formula>
    </cfRule>
    <cfRule type="cellIs" dxfId="45" priority="3" operator="between">
      <formula>0.5</formula>
      <formula>0.7</formula>
    </cfRule>
    <cfRule type="cellIs" dxfId="44" priority="4" operator="greaterThan">
      <formula>0.7</formula>
    </cfRule>
  </conditionalFormatting>
  <hyperlinks>
    <hyperlink ref="B53" r:id="rId1" xr:uid="{115BBC15-B604-4F5E-A8A4-A247CDB64CE1}"/>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5B45449C-2E7C-4041-9F1F-EE2FADB5388B}">
          <x14:colorSeries rgb="FF376092"/>
          <x14:colorNegative rgb="FFD00000"/>
          <x14:colorAxis rgb="FF000000"/>
          <x14:colorMarkers rgb="FFD00000"/>
          <x14:colorFirst rgb="FFD00000"/>
          <x14:colorLast rgb="FFD00000"/>
          <x14:colorHigh rgb="FFD00000"/>
          <x14:colorLow rgb="FFD00000"/>
          <x14:sparklines>
            <x14:sparkline>
              <xm:f>' ACT.  4.1.1.4.1.13'!B38:F38</xm:f>
              <xm:sqref>G38</xm:sqref>
            </x14:sparkline>
          </x14:sparklines>
        </x14:sparklineGroup>
      </x14:sparklineGroup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A71A8-2F1D-4E9B-BF0F-80778FC36FC5}">
  <sheetPr>
    <pageSetUpPr fitToPage="1"/>
  </sheetPr>
  <dimension ref="B1:Q55"/>
  <sheetViews>
    <sheetView showGridLines="0" view="pageBreakPreview" topLeftCell="A41" zoomScale="98" zoomScaleNormal="100" zoomScaleSheetLayoutView="98" workbookViewId="0">
      <selection activeCell="I35" sqref="I35"/>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201" t="s">
        <v>667</v>
      </c>
      <c r="C7" s="202"/>
      <c r="D7" s="202"/>
      <c r="E7" s="202"/>
      <c r="F7" s="202"/>
      <c r="G7" s="202"/>
      <c r="H7" s="203"/>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101</v>
      </c>
      <c r="G9" s="83"/>
      <c r="H9" s="41" t="s">
        <v>668</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80.25" customHeight="1" x14ac:dyDescent="0.35">
      <c r="B11" s="53" t="s">
        <v>323</v>
      </c>
      <c r="C11" s="155" t="s">
        <v>106</v>
      </c>
      <c r="D11" s="156"/>
      <c r="E11" s="157"/>
      <c r="F11" s="40" t="s">
        <v>614</v>
      </c>
      <c r="G11" s="184" t="s">
        <v>615</v>
      </c>
      <c r="H11" s="185"/>
    </row>
    <row r="12" spans="2:17" s="60" customFormat="1" ht="20.25" customHeight="1" x14ac:dyDescent="0.2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s="60" customFormat="1" ht="20.25" customHeight="1" x14ac:dyDescent="0.25">
      <c r="B15" s="95" t="s">
        <v>11</v>
      </c>
      <c r="C15" s="96"/>
      <c r="D15" s="96"/>
      <c r="E15" s="96"/>
      <c r="F15" s="96"/>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108</v>
      </c>
      <c r="F20" s="127" t="s">
        <v>119</v>
      </c>
      <c r="G20" s="127"/>
      <c r="H20" s="5" t="s">
        <v>148</v>
      </c>
    </row>
    <row r="21" spans="2:8" s="60" customFormat="1" ht="20.25" customHeight="1" x14ac:dyDescent="0.25">
      <c r="B21" s="95" t="s">
        <v>24</v>
      </c>
      <c r="C21" s="96"/>
      <c r="D21" s="96"/>
      <c r="E21" s="96"/>
      <c r="F21" s="96"/>
      <c r="G21" s="96"/>
      <c r="H21" s="97"/>
    </row>
    <row r="22" spans="2:8" ht="44.25" customHeight="1" x14ac:dyDescent="0.35">
      <c r="B22" s="137" t="s">
        <v>669</v>
      </c>
      <c r="C22" s="138"/>
      <c r="D22" s="138"/>
      <c r="E22" s="138"/>
      <c r="F22" s="138"/>
      <c r="G22" s="138"/>
      <c r="H22" s="139"/>
    </row>
    <row r="23" spans="2:8" s="60" customFormat="1" ht="20.25" customHeight="1" x14ac:dyDescent="0.25">
      <c r="B23" s="95" t="s">
        <v>25</v>
      </c>
      <c r="C23" s="96"/>
      <c r="D23" s="96"/>
      <c r="E23" s="96"/>
      <c r="F23" s="96"/>
      <c r="G23" s="96"/>
      <c r="H23" s="97"/>
    </row>
    <row r="24" spans="2:8" ht="32.25" customHeight="1" x14ac:dyDescent="0.35">
      <c r="B24" s="82" t="s">
        <v>670</v>
      </c>
      <c r="C24" s="83"/>
      <c r="D24" s="83"/>
      <c r="E24" s="83"/>
      <c r="F24" s="83"/>
      <c r="G24" s="83"/>
      <c r="H24" s="84"/>
    </row>
    <row r="25" spans="2:8" s="60" customFormat="1" ht="20.25" customHeight="1" x14ac:dyDescent="0.25">
      <c r="B25" s="95" t="s">
        <v>26</v>
      </c>
      <c r="C25" s="96"/>
      <c r="D25" s="96"/>
      <c r="E25" s="96"/>
      <c r="F25" s="96" t="s">
        <v>27</v>
      </c>
      <c r="G25" s="96"/>
      <c r="H25" s="97"/>
    </row>
    <row r="26" spans="2:8" ht="24.75" customHeight="1" x14ac:dyDescent="0.35">
      <c r="B26" s="82" t="s">
        <v>85</v>
      </c>
      <c r="C26" s="83"/>
      <c r="D26" s="83"/>
      <c r="E26" s="83"/>
      <c r="F26" s="83" t="s">
        <v>122</v>
      </c>
      <c r="G26" s="83"/>
      <c r="H26" s="84"/>
    </row>
    <row r="27" spans="2:8" s="60" customFormat="1" ht="20.25" customHeight="1" x14ac:dyDescent="0.2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0</v>
      </c>
      <c r="C29" s="83"/>
      <c r="D29" s="83">
        <v>2021</v>
      </c>
      <c r="E29" s="83"/>
      <c r="F29" s="56">
        <v>70</v>
      </c>
      <c r="G29" s="7" t="e">
        <f>(F29/B29)-1</f>
        <v>#DIV/0!</v>
      </c>
      <c r="H29" s="41">
        <v>2024</v>
      </c>
    </row>
    <row r="30" spans="2:8" s="60" customFormat="1" ht="20.25" customHeight="1" x14ac:dyDescent="0.25">
      <c r="B30" s="95" t="s">
        <v>33</v>
      </c>
      <c r="C30" s="96"/>
      <c r="D30" s="96"/>
      <c r="E30" s="96"/>
      <c r="F30" s="96"/>
      <c r="G30" s="96"/>
      <c r="H30" s="97"/>
    </row>
    <row r="31" spans="2:8" ht="25.5"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67.25" customHeight="1" x14ac:dyDescent="0.35">
      <c r="B35" s="179" t="s">
        <v>671</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1.1000000000000001</v>
      </c>
      <c r="C38" s="7">
        <v>0.47370000000000001</v>
      </c>
      <c r="D38" s="7">
        <v>0.8125</v>
      </c>
      <c r="E38" s="7">
        <v>2</v>
      </c>
      <c r="F38" s="7">
        <v>1.0570999999999999</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672</v>
      </c>
      <c r="C41" s="83"/>
      <c r="D41" s="83"/>
      <c r="E41" s="83"/>
      <c r="F41" s="83" t="s">
        <v>673</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674</v>
      </c>
      <c r="G43" s="83"/>
      <c r="H43" s="84"/>
    </row>
    <row r="44" spans="2:9" ht="15" customHeight="1" x14ac:dyDescent="0.35">
      <c r="B44" s="95" t="s">
        <v>48</v>
      </c>
      <c r="C44" s="96"/>
      <c r="D44" s="96"/>
      <c r="E44" s="96"/>
      <c r="F44" s="96" t="s">
        <v>49</v>
      </c>
      <c r="G44" s="96"/>
      <c r="H44" s="97"/>
    </row>
    <row r="45" spans="2:9" ht="30" customHeight="1" x14ac:dyDescent="0.35">
      <c r="B45" s="82" t="s">
        <v>372</v>
      </c>
      <c r="C45" s="83"/>
      <c r="D45" s="83"/>
      <c r="E45" s="83"/>
      <c r="F45" s="83" t="s">
        <v>675</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674</v>
      </c>
      <c r="G47" s="83"/>
      <c r="H47" s="84"/>
    </row>
    <row r="48" spans="2:9" ht="14.25" customHeight="1" x14ac:dyDescent="0.35">
      <c r="B48" s="79" t="s">
        <v>67</v>
      </c>
      <c r="C48" s="80"/>
      <c r="D48" s="80"/>
      <c r="E48" s="80"/>
      <c r="F48" s="80"/>
      <c r="G48" s="80"/>
      <c r="H48" s="81"/>
    </row>
    <row r="49" spans="2:8" ht="25.5" customHeight="1" x14ac:dyDescent="0.35">
      <c r="B49" s="82" t="s">
        <v>624</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625</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207" t="s">
        <v>626</v>
      </c>
      <c r="C53" s="208"/>
      <c r="D53" s="208"/>
      <c r="E53" s="209"/>
      <c r="F53" s="100" t="s">
        <v>627</v>
      </c>
      <c r="G53" s="100"/>
      <c r="H53" s="101"/>
    </row>
    <row r="54" spans="2:8" ht="87.7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43" priority="1" operator="containsText" text="NO APLICA">
      <formula>NOT(ISERROR(SEARCH("NO APLICA",B38)))</formula>
    </cfRule>
    <cfRule type="cellIs" dxfId="42" priority="2" operator="lessThan">
      <formula>0.5</formula>
    </cfRule>
    <cfRule type="cellIs" dxfId="41" priority="3" operator="between">
      <formula>0.5</formula>
      <formula>0.7</formula>
    </cfRule>
    <cfRule type="cellIs" dxfId="40" priority="4" operator="greaterThan">
      <formula>0.7</formula>
    </cfRule>
  </conditionalFormatting>
  <hyperlinks>
    <hyperlink ref="B53" r:id="rId1" xr:uid="{8B414F90-3442-4F66-A812-BA4C8F2807FE}"/>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07F272B6-8A08-4B5F-9619-C99D4FD78691}">
          <x14:colorSeries rgb="FF376092"/>
          <x14:colorNegative rgb="FFD00000"/>
          <x14:colorAxis rgb="FF000000"/>
          <x14:colorMarkers rgb="FFD00000"/>
          <x14:colorFirst rgb="FFD00000"/>
          <x14:colorLast rgb="FFD00000"/>
          <x14:colorHigh rgb="FFD00000"/>
          <x14:colorLow rgb="FFD00000"/>
          <x14:sparklines>
            <x14:sparkline>
              <xm:f>'ACT.  4.1.1.4.1.13 '!B38:F38</xm:f>
              <xm:sqref>G38</xm:sqref>
            </x14:sparkline>
          </x14:sparklines>
        </x14:sparklineGroup>
      </x14:sparklineGroup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16E89-F0ED-436B-AB21-F15AD7B94DB3}">
  <sheetPr>
    <pageSetUpPr fitToPage="1"/>
  </sheetPr>
  <dimension ref="B1:Q55"/>
  <sheetViews>
    <sheetView showGridLines="0" view="pageBreakPreview" topLeftCell="A49" zoomScaleNormal="100" zoomScaleSheetLayoutView="100" workbookViewId="0">
      <selection activeCell="B54" sqref="B54:H54"/>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201" t="s">
        <v>676</v>
      </c>
      <c r="C7" s="202"/>
      <c r="D7" s="202"/>
      <c r="E7" s="202"/>
      <c r="F7" s="202"/>
      <c r="G7" s="202"/>
      <c r="H7" s="203"/>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677</v>
      </c>
      <c r="G9" s="83"/>
      <c r="H9" s="41" t="s">
        <v>678</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80.25" customHeight="1" x14ac:dyDescent="0.35">
      <c r="B11" s="53" t="s">
        <v>323</v>
      </c>
      <c r="C11" s="155" t="s">
        <v>106</v>
      </c>
      <c r="D11" s="156"/>
      <c r="E11" s="157"/>
      <c r="F11" s="58" t="s">
        <v>340</v>
      </c>
      <c r="G11" s="184" t="s">
        <v>341</v>
      </c>
      <c r="H11" s="185"/>
    </row>
    <row r="12" spans="2:17" ht="21"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21"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21" customHeight="1" x14ac:dyDescent="0.35">
      <c r="B21" s="95" t="s">
        <v>24</v>
      </c>
      <c r="C21" s="96"/>
      <c r="D21" s="96"/>
      <c r="E21" s="96"/>
      <c r="F21" s="96"/>
      <c r="G21" s="96"/>
      <c r="H21" s="97"/>
    </row>
    <row r="22" spans="2:8" ht="63" customHeight="1" x14ac:dyDescent="0.35">
      <c r="B22" s="137" t="s">
        <v>679</v>
      </c>
      <c r="C22" s="138"/>
      <c r="D22" s="138"/>
      <c r="E22" s="138"/>
      <c r="F22" s="138"/>
      <c r="G22" s="138"/>
      <c r="H22" s="139"/>
    </row>
    <row r="23" spans="2:8" ht="21" customHeight="1" x14ac:dyDescent="0.35">
      <c r="B23" s="95" t="s">
        <v>25</v>
      </c>
      <c r="C23" s="96"/>
      <c r="D23" s="96"/>
      <c r="E23" s="96"/>
      <c r="F23" s="96"/>
      <c r="G23" s="96"/>
      <c r="H23" s="97"/>
    </row>
    <row r="24" spans="2:8" ht="32.25" customHeight="1" x14ac:dyDescent="0.35">
      <c r="B24" s="82" t="s">
        <v>680</v>
      </c>
      <c r="C24" s="83"/>
      <c r="D24" s="83"/>
      <c r="E24" s="83"/>
      <c r="F24" s="83"/>
      <c r="G24" s="83"/>
      <c r="H24" s="84"/>
    </row>
    <row r="25" spans="2:8" ht="21"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ht="21" customHeight="1"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29</v>
      </c>
      <c r="C29" s="83"/>
      <c r="D29" s="83">
        <v>2021</v>
      </c>
      <c r="E29" s="83"/>
      <c r="F29" s="56">
        <v>29</v>
      </c>
      <c r="G29" s="7">
        <f>(F29/B29)-1</f>
        <v>0</v>
      </c>
      <c r="H29" s="41">
        <v>2024</v>
      </c>
    </row>
    <row r="30" spans="2:8" ht="21" customHeight="1" x14ac:dyDescent="0.35">
      <c r="B30" s="95" t="s">
        <v>33</v>
      </c>
      <c r="C30" s="96"/>
      <c r="D30" s="96"/>
      <c r="E30" s="96"/>
      <c r="F30" s="96"/>
      <c r="G30" s="96"/>
      <c r="H30" s="97"/>
    </row>
    <row r="31" spans="2:8" ht="25.5"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70.25" customHeight="1" x14ac:dyDescent="0.35">
      <c r="B35" s="179" t="s">
        <v>681</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1</v>
      </c>
      <c r="C38" s="7">
        <v>1</v>
      </c>
      <c r="D38" s="7">
        <v>1</v>
      </c>
      <c r="E38" s="7" t="s">
        <v>132</v>
      </c>
      <c r="F38" s="7">
        <v>1</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682</v>
      </c>
      <c r="C41" s="83"/>
      <c r="D41" s="83"/>
      <c r="E41" s="83"/>
      <c r="F41" s="83" t="s">
        <v>683</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216</v>
      </c>
      <c r="G43" s="83"/>
      <c r="H43" s="84"/>
    </row>
    <row r="44" spans="2:9" ht="15" customHeight="1" x14ac:dyDescent="0.35">
      <c r="B44" s="95" t="s">
        <v>48</v>
      </c>
      <c r="C44" s="96"/>
      <c r="D44" s="96"/>
      <c r="E44" s="96"/>
      <c r="F44" s="96" t="s">
        <v>49</v>
      </c>
      <c r="G44" s="96"/>
      <c r="H44" s="97"/>
    </row>
    <row r="45" spans="2:9" ht="30" customHeight="1" x14ac:dyDescent="0.35">
      <c r="B45" s="82" t="s">
        <v>684</v>
      </c>
      <c r="C45" s="83"/>
      <c r="D45" s="83"/>
      <c r="E45" s="83"/>
      <c r="F45" s="83" t="s">
        <v>685</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216</v>
      </c>
      <c r="G47" s="83"/>
      <c r="H47" s="84"/>
    </row>
    <row r="48" spans="2:9" ht="14.25" customHeight="1" x14ac:dyDescent="0.35">
      <c r="B48" s="79" t="s">
        <v>67</v>
      </c>
      <c r="C48" s="80"/>
      <c r="D48" s="80"/>
      <c r="E48" s="80"/>
      <c r="F48" s="80"/>
      <c r="G48" s="80"/>
      <c r="H48" s="81"/>
    </row>
    <row r="49" spans="2:8" ht="25.5" customHeight="1" x14ac:dyDescent="0.35">
      <c r="B49" s="82" t="s">
        <v>686</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687</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207" t="s">
        <v>688</v>
      </c>
      <c r="C53" s="208"/>
      <c r="D53" s="208"/>
      <c r="E53" s="209"/>
      <c r="F53" s="100" t="s">
        <v>689</v>
      </c>
      <c r="G53" s="100"/>
      <c r="H53" s="101"/>
    </row>
    <row r="54" spans="2:8" ht="85.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39" priority="1" operator="containsText" text="NO APLICA">
      <formula>NOT(ISERROR(SEARCH("NO APLICA",B38)))</formula>
    </cfRule>
    <cfRule type="cellIs" dxfId="38" priority="2" operator="lessThan">
      <formula>0.5</formula>
    </cfRule>
    <cfRule type="cellIs" dxfId="37" priority="3" operator="between">
      <formula>0.5</formula>
      <formula>0.7</formula>
    </cfRule>
    <cfRule type="cellIs" dxfId="36" priority="4" operator="greaterThan">
      <formula>0.7</formula>
    </cfRule>
  </conditionalFormatting>
  <hyperlinks>
    <hyperlink ref="B53" r:id="rId1" xr:uid="{AAB2213A-4C43-45E5-86BF-020A5E260FB0}"/>
  </hyperlinks>
  <printOptions horizontalCentered="1"/>
  <pageMargins left="0.23622047244094491" right="0.23622047244094491" top="0.35433070866141736" bottom="0.35433070866141736"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28ABD80A-D659-440E-ADA3-B4A67DE4B927}">
          <x14:colorSeries rgb="FF376092"/>
          <x14:colorNegative rgb="FFD00000"/>
          <x14:colorAxis rgb="FF000000"/>
          <x14:colorMarkers rgb="FFD00000"/>
          <x14:colorFirst rgb="FFD00000"/>
          <x14:colorLast rgb="FFD00000"/>
          <x14:colorHigh rgb="FFD00000"/>
          <x14:colorLow rgb="FFD00000"/>
          <x14:sparklines>
            <x14:sparkline>
              <xm:f>'COMP 4.1.1.4.0. '!B38:F38</xm:f>
              <xm:sqref>G38</xm:sqref>
            </x14:sparkline>
          </x14:sparklines>
        </x14:sparklineGroup>
      </x14:sparklineGroup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19D24-03B5-48BA-9049-842C18157FAF}">
  <sheetPr>
    <pageSetUpPr fitToPage="1"/>
  </sheetPr>
  <dimension ref="B1:Q55"/>
  <sheetViews>
    <sheetView showGridLines="0" view="pageBreakPreview" topLeftCell="A10" zoomScale="98" zoomScaleNormal="100" zoomScaleSheetLayoutView="98" workbookViewId="0">
      <selection activeCell="B46" sqref="B46:E46"/>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201" t="s">
        <v>690</v>
      </c>
      <c r="C7" s="202"/>
      <c r="D7" s="202"/>
      <c r="E7" s="202"/>
      <c r="F7" s="202"/>
      <c r="G7" s="202"/>
      <c r="H7" s="203"/>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677</v>
      </c>
      <c r="G9" s="83"/>
      <c r="H9" s="41" t="s">
        <v>691</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90" customHeight="1" x14ac:dyDescent="0.35">
      <c r="B11" s="53" t="s">
        <v>323</v>
      </c>
      <c r="C11" s="155" t="s">
        <v>106</v>
      </c>
      <c r="D11" s="156"/>
      <c r="E11" s="157"/>
      <c r="F11" s="40" t="s">
        <v>692</v>
      </c>
      <c r="G11" s="184" t="s">
        <v>693</v>
      </c>
      <c r="H11" s="185"/>
    </row>
    <row r="12" spans="2:17" ht="21"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21"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21" customHeight="1" x14ac:dyDescent="0.35">
      <c r="B21" s="95" t="s">
        <v>24</v>
      </c>
      <c r="C21" s="96"/>
      <c r="D21" s="96"/>
      <c r="E21" s="96"/>
      <c r="F21" s="96"/>
      <c r="G21" s="96"/>
      <c r="H21" s="97"/>
    </row>
    <row r="22" spans="2:8" ht="75" customHeight="1" x14ac:dyDescent="0.35">
      <c r="B22" s="137" t="s">
        <v>694</v>
      </c>
      <c r="C22" s="138"/>
      <c r="D22" s="138"/>
      <c r="E22" s="138"/>
      <c r="F22" s="138"/>
      <c r="G22" s="138"/>
      <c r="H22" s="139"/>
    </row>
    <row r="23" spans="2:8" ht="21" customHeight="1" x14ac:dyDescent="0.35">
      <c r="B23" s="95" t="s">
        <v>25</v>
      </c>
      <c r="C23" s="96"/>
      <c r="D23" s="96"/>
      <c r="E23" s="96"/>
      <c r="F23" s="96"/>
      <c r="G23" s="96"/>
      <c r="H23" s="97"/>
    </row>
    <row r="24" spans="2:8" ht="32.25" customHeight="1" x14ac:dyDescent="0.35">
      <c r="B24" s="82" t="s">
        <v>695</v>
      </c>
      <c r="C24" s="83"/>
      <c r="D24" s="83"/>
      <c r="E24" s="83"/>
      <c r="F24" s="83"/>
      <c r="G24" s="83"/>
      <c r="H24" s="84"/>
    </row>
    <row r="25" spans="2:8" ht="21"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ht="21" customHeight="1"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3</v>
      </c>
      <c r="C29" s="83"/>
      <c r="D29" s="83">
        <v>2021</v>
      </c>
      <c r="E29" s="83"/>
      <c r="F29" s="56">
        <v>3</v>
      </c>
      <c r="G29" s="7">
        <f>(F29/B29)-1</f>
        <v>0</v>
      </c>
      <c r="H29" s="41">
        <v>2024</v>
      </c>
    </row>
    <row r="30" spans="2:8" ht="21" customHeight="1" x14ac:dyDescent="0.35">
      <c r="B30" s="95" t="s">
        <v>33</v>
      </c>
      <c r="C30" s="96"/>
      <c r="D30" s="96"/>
      <c r="E30" s="96"/>
      <c r="F30" s="96"/>
      <c r="G30" s="96"/>
      <c r="H30" s="97"/>
    </row>
    <row r="31" spans="2:8" ht="19.5"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34.25" customHeight="1" x14ac:dyDescent="0.35">
      <c r="B35" s="178" t="s">
        <v>696</v>
      </c>
      <c r="C35" s="170"/>
      <c r="D35" s="170"/>
      <c r="E35" s="170"/>
      <c r="F35" s="170"/>
      <c r="G35" s="170"/>
      <c r="H35" s="171"/>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1</v>
      </c>
      <c r="C38" s="7">
        <v>1</v>
      </c>
      <c r="D38" s="7">
        <v>1</v>
      </c>
      <c r="E38" s="7" t="s">
        <v>132</v>
      </c>
      <c r="F38" s="7">
        <v>1</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672</v>
      </c>
      <c r="C41" s="83"/>
      <c r="D41" s="83"/>
      <c r="E41" s="83"/>
      <c r="F41" s="83" t="s">
        <v>697</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371</v>
      </c>
      <c r="G43" s="83"/>
      <c r="H43" s="84"/>
    </row>
    <row r="44" spans="2:9" ht="15" customHeight="1" x14ac:dyDescent="0.35">
      <c r="B44" s="95" t="s">
        <v>48</v>
      </c>
      <c r="C44" s="96"/>
      <c r="D44" s="96"/>
      <c r="E44" s="96"/>
      <c r="F44" s="96" t="s">
        <v>49</v>
      </c>
      <c r="G44" s="96"/>
      <c r="H44" s="97"/>
    </row>
    <row r="45" spans="2:9" ht="30" customHeight="1" x14ac:dyDescent="0.35">
      <c r="B45" s="82" t="s">
        <v>372</v>
      </c>
      <c r="C45" s="83"/>
      <c r="D45" s="83"/>
      <c r="E45" s="83"/>
      <c r="F45" s="83" t="s">
        <v>698</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371</v>
      </c>
      <c r="G47" s="83"/>
      <c r="H47" s="84"/>
    </row>
    <row r="48" spans="2:9" ht="14.25" customHeight="1" x14ac:dyDescent="0.35">
      <c r="B48" s="79" t="s">
        <v>67</v>
      </c>
      <c r="C48" s="80"/>
      <c r="D48" s="80"/>
      <c r="E48" s="80"/>
      <c r="F48" s="80"/>
      <c r="G48" s="80"/>
      <c r="H48" s="81"/>
    </row>
    <row r="49" spans="2:8" ht="25.5" customHeight="1" x14ac:dyDescent="0.35">
      <c r="B49" s="82" t="s">
        <v>686</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687</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207" t="s">
        <v>688</v>
      </c>
      <c r="C53" s="208"/>
      <c r="D53" s="208"/>
      <c r="E53" s="209"/>
      <c r="F53" s="100" t="s">
        <v>689</v>
      </c>
      <c r="G53" s="100"/>
      <c r="H53" s="101"/>
    </row>
    <row r="54" spans="2:8" ht="82.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35" priority="1" operator="containsText" text="NO APLICA">
      <formula>NOT(ISERROR(SEARCH("NO APLICA",B38)))</formula>
    </cfRule>
    <cfRule type="cellIs" dxfId="34" priority="2" operator="lessThan">
      <formula>0.5</formula>
    </cfRule>
    <cfRule type="cellIs" dxfId="33" priority="3" operator="between">
      <formula>0.5</formula>
      <formula>0.7</formula>
    </cfRule>
    <cfRule type="cellIs" dxfId="32" priority="4" operator="greaterThan">
      <formula>0.7</formula>
    </cfRule>
  </conditionalFormatting>
  <hyperlinks>
    <hyperlink ref="B53" r:id="rId1" xr:uid="{D51C3A71-92CC-40F5-8E2A-1C7AAE366885}"/>
  </hyperlinks>
  <printOptions horizontalCentered="1"/>
  <pageMargins left="0.23622047244094491" right="0.23622047244094491" top="0.35433070866141736" bottom="0.35433070866141736" header="0.31496062992125984" footer="0.31496062992125984"/>
  <pageSetup scale="85" fitToHeight="0" orientation="portrait"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4C63414F-C559-41B8-B932-8E89AA06ABCA}">
          <x14:colorSeries rgb="FF376092"/>
          <x14:colorNegative rgb="FFD00000"/>
          <x14:colorAxis rgb="FF000000"/>
          <x14:colorMarkers rgb="FFD00000"/>
          <x14:colorFirst rgb="FFD00000"/>
          <x14:colorLast rgb="FFD00000"/>
          <x14:colorHigh rgb="FFD00000"/>
          <x14:colorLow rgb="FFD00000"/>
          <x14:sparklines>
            <x14:sparkline>
              <xm:f>'ACT. 4.1.1.2.3.9'!B38:F38</xm:f>
              <xm:sqref>G38</xm:sqref>
            </x14:sparkline>
          </x14:sparklines>
        </x14:sparklineGroup>
      </x14:sparklineGroup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202B-63DF-499B-9E17-AA5A20A8FF32}">
  <sheetPr>
    <pageSetUpPr fitToPage="1"/>
  </sheetPr>
  <dimension ref="B1:Q55"/>
  <sheetViews>
    <sheetView showGridLines="0" view="pageBreakPreview" topLeftCell="A40" zoomScale="112" zoomScaleNormal="71" zoomScaleSheetLayoutView="112" workbookViewId="0">
      <selection activeCell="B48" sqref="B48:H48"/>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201" t="s">
        <v>699</v>
      </c>
      <c r="C7" s="202"/>
      <c r="D7" s="202"/>
      <c r="E7" s="202"/>
      <c r="F7" s="202"/>
      <c r="G7" s="202"/>
      <c r="H7" s="203"/>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677</v>
      </c>
      <c r="G9" s="83"/>
      <c r="H9" s="41" t="s">
        <v>700</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80.25" customHeight="1" x14ac:dyDescent="0.35">
      <c r="B11" s="53" t="s">
        <v>323</v>
      </c>
      <c r="C11" s="155" t="s">
        <v>106</v>
      </c>
      <c r="D11" s="156"/>
      <c r="E11" s="157"/>
      <c r="F11" s="40" t="s">
        <v>692</v>
      </c>
      <c r="G11" s="184" t="s">
        <v>693</v>
      </c>
      <c r="H11" s="185"/>
    </row>
    <row r="12" spans="2:17" ht="21.75"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21.75"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108</v>
      </c>
    </row>
    <row r="21" spans="2:8" ht="21.75" customHeight="1" x14ac:dyDescent="0.35">
      <c r="B21" s="95" t="s">
        <v>24</v>
      </c>
      <c r="C21" s="96"/>
      <c r="D21" s="96"/>
      <c r="E21" s="96"/>
      <c r="F21" s="96"/>
      <c r="G21" s="96"/>
      <c r="H21" s="97"/>
    </row>
    <row r="22" spans="2:8" ht="57.75" customHeight="1" x14ac:dyDescent="0.35">
      <c r="B22" s="137" t="s">
        <v>701</v>
      </c>
      <c r="C22" s="138"/>
      <c r="D22" s="138"/>
      <c r="E22" s="138"/>
      <c r="F22" s="138"/>
      <c r="G22" s="138"/>
      <c r="H22" s="139"/>
    </row>
    <row r="23" spans="2:8" ht="21.75" customHeight="1" x14ac:dyDescent="0.35">
      <c r="B23" s="95" t="s">
        <v>25</v>
      </c>
      <c r="C23" s="96"/>
      <c r="D23" s="96"/>
      <c r="E23" s="96"/>
      <c r="F23" s="96"/>
      <c r="G23" s="96"/>
      <c r="H23" s="97"/>
    </row>
    <row r="24" spans="2:8" ht="32.25" customHeight="1" x14ac:dyDescent="0.35">
      <c r="B24" s="82" t="s">
        <v>702</v>
      </c>
      <c r="C24" s="83"/>
      <c r="D24" s="83"/>
      <c r="E24" s="83"/>
      <c r="F24" s="83"/>
      <c r="G24" s="83"/>
      <c r="H24" s="84"/>
    </row>
    <row r="25" spans="2:8" ht="21.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ht="21.75" customHeight="1"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26</v>
      </c>
      <c r="C29" s="83"/>
      <c r="D29" s="83">
        <v>2021</v>
      </c>
      <c r="E29" s="83"/>
      <c r="F29" s="56">
        <v>26</v>
      </c>
      <c r="G29" s="7">
        <f>(F29/B29)-1</f>
        <v>0</v>
      </c>
      <c r="H29" s="41">
        <v>2024</v>
      </c>
    </row>
    <row r="30" spans="2:8" ht="21.75" customHeight="1" x14ac:dyDescent="0.35">
      <c r="B30" s="95" t="s">
        <v>33</v>
      </c>
      <c r="C30" s="96"/>
      <c r="D30" s="96"/>
      <c r="E30" s="96"/>
      <c r="F30" s="96"/>
      <c r="G30" s="96"/>
      <c r="H30" s="97"/>
    </row>
    <row r="31" spans="2:8" ht="21.75" customHeight="1" x14ac:dyDescent="0.35">
      <c r="B31" s="95" t="s">
        <v>63</v>
      </c>
      <c r="C31" s="96"/>
      <c r="D31" s="96"/>
      <c r="E31" s="96"/>
      <c r="F31" s="96" t="s">
        <v>607</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21.75" customHeight="1" x14ac:dyDescent="0.35">
      <c r="B34" s="95" t="s">
        <v>37</v>
      </c>
      <c r="C34" s="96"/>
      <c r="D34" s="96"/>
      <c r="E34" s="96"/>
      <c r="F34" s="96"/>
      <c r="G34" s="96"/>
      <c r="H34" s="97"/>
    </row>
    <row r="35" spans="2:9" ht="150.75" customHeight="1" x14ac:dyDescent="0.35">
      <c r="B35" s="179" t="s">
        <v>703</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1</v>
      </c>
      <c r="C38" s="7">
        <v>1</v>
      </c>
      <c r="D38" s="7">
        <v>1</v>
      </c>
      <c r="E38" s="7" t="s">
        <v>132</v>
      </c>
      <c r="F38" s="7">
        <v>1</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704</v>
      </c>
      <c r="C41" s="83"/>
      <c r="D41" s="83"/>
      <c r="E41" s="83"/>
      <c r="F41" s="83" t="s">
        <v>705</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216</v>
      </c>
      <c r="G43" s="83"/>
      <c r="H43" s="84"/>
    </row>
    <row r="44" spans="2:9" ht="15" customHeight="1" x14ac:dyDescent="0.35">
      <c r="B44" s="95" t="s">
        <v>48</v>
      </c>
      <c r="C44" s="96"/>
      <c r="D44" s="96"/>
      <c r="E44" s="96"/>
      <c r="F44" s="96" t="s">
        <v>49</v>
      </c>
      <c r="G44" s="96"/>
      <c r="H44" s="97"/>
    </row>
    <row r="45" spans="2:9" ht="30" customHeight="1" x14ac:dyDescent="0.35">
      <c r="B45" s="82" t="s">
        <v>706</v>
      </c>
      <c r="C45" s="83"/>
      <c r="D45" s="83"/>
      <c r="E45" s="83"/>
      <c r="F45" s="83" t="s">
        <v>707</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216</v>
      </c>
      <c r="G47" s="83"/>
      <c r="H47" s="84"/>
    </row>
    <row r="48" spans="2:9" ht="14.25" customHeight="1" x14ac:dyDescent="0.35">
      <c r="B48" s="79" t="s">
        <v>67</v>
      </c>
      <c r="C48" s="80"/>
      <c r="D48" s="80"/>
      <c r="E48" s="80"/>
      <c r="F48" s="80"/>
      <c r="G48" s="80"/>
      <c r="H48" s="81"/>
    </row>
    <row r="49" spans="2:8" ht="25.5" customHeight="1" x14ac:dyDescent="0.35">
      <c r="B49" s="82" t="s">
        <v>686</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687</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207" t="s">
        <v>688</v>
      </c>
      <c r="C53" s="208"/>
      <c r="D53" s="208"/>
      <c r="E53" s="209"/>
      <c r="F53" s="100" t="s">
        <v>689</v>
      </c>
      <c r="G53" s="100"/>
      <c r="H53" s="101"/>
    </row>
    <row r="54" spans="2:8" ht="81"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31" priority="1" operator="containsText" text="NO APLICA">
      <formula>NOT(ISERROR(SEARCH("NO APLICA",B38)))</formula>
    </cfRule>
    <cfRule type="cellIs" dxfId="30" priority="2" operator="lessThan">
      <formula>0.5</formula>
    </cfRule>
    <cfRule type="cellIs" dxfId="29" priority="3" operator="between">
      <formula>0.5</formula>
      <formula>0.7</formula>
    </cfRule>
    <cfRule type="cellIs" dxfId="28" priority="4" operator="greaterThan">
      <formula>0.7</formula>
    </cfRule>
  </conditionalFormatting>
  <hyperlinks>
    <hyperlink ref="B53" r:id="rId1" xr:uid="{5454DD19-2340-4108-B660-A2E933F2500E}"/>
  </hyperlinks>
  <printOptions horizontalCentered="1"/>
  <pageMargins left="0.23622047244094491" right="0.23622047244094491" top="0.35433070866141736" bottom="0.35433070866141736" header="0.31496062992125984" footer="0.31496062992125984"/>
  <pageSetup scale="85" fitToHeight="0" orientation="portrait"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392239F1-0EB3-4848-BCDD-47AAE9146FF6}">
          <x14:colorSeries rgb="FF376092"/>
          <x14:colorNegative rgb="FFD00000"/>
          <x14:colorAxis rgb="FF000000"/>
          <x14:colorMarkers rgb="FFD00000"/>
          <x14:colorFirst rgb="FFD00000"/>
          <x14:colorLast rgb="FFD00000"/>
          <x14:colorHigh rgb="FFD00000"/>
          <x14:colorLow rgb="FFD00000"/>
          <x14:sparklines>
            <x14:sparkline>
              <xm:f>'ACT. 4.1.1.2.3.9. '!B38:F38</xm:f>
              <xm:sqref>G38</xm:sqref>
            </x14:sparkline>
          </x14:sparklines>
        </x14:sparklineGroup>
      </x14:sparklineGroup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57F8C-C67D-48BA-895D-3A64577C602D}">
  <sheetPr>
    <pageSetUpPr fitToPage="1"/>
  </sheetPr>
  <dimension ref="C1:R56"/>
  <sheetViews>
    <sheetView showGridLines="0" view="pageBreakPreview" zoomScale="148" zoomScaleNormal="96" zoomScaleSheetLayoutView="148" workbookViewId="0">
      <selection activeCell="K54" sqref="K54"/>
    </sheetView>
  </sheetViews>
  <sheetFormatPr baseColWidth="10" defaultColWidth="11.42578125" defaultRowHeight="18" x14ac:dyDescent="0.35"/>
  <cols>
    <col min="1" max="1" width="11.42578125" style="1"/>
    <col min="2" max="2" width="0.7109375" style="1" customWidth="1"/>
    <col min="3" max="5" width="14.7109375" style="1" customWidth="1"/>
    <col min="6" max="6" width="15.85546875" style="1" customWidth="1"/>
    <col min="7" max="7" width="15.7109375" style="1" customWidth="1"/>
    <col min="8" max="8" width="18" style="1" customWidth="1"/>
    <col min="9" max="9" width="25.7109375" style="1" customWidth="1"/>
    <col min="10" max="10" width="0.42578125" style="1" customWidth="1"/>
    <col min="11" max="16384" width="11.42578125" style="1"/>
  </cols>
  <sheetData>
    <row r="1" spans="3:18" ht="3.75"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131" t="s">
        <v>98</v>
      </c>
      <c r="D5" s="132"/>
      <c r="E5" s="132"/>
      <c r="F5" s="132"/>
      <c r="G5" s="132"/>
      <c r="H5" s="132"/>
      <c r="I5" s="133"/>
      <c r="K5" s="2"/>
      <c r="L5" s="2"/>
      <c r="M5" s="2"/>
      <c r="N5" s="2"/>
      <c r="O5" s="2"/>
      <c r="P5" s="2"/>
      <c r="Q5" s="2"/>
      <c r="R5" s="2"/>
    </row>
    <row r="6" spans="3:18" ht="18.95" customHeight="1" x14ac:dyDescent="0.35">
      <c r="C6" s="95" t="s">
        <v>0</v>
      </c>
      <c r="D6" s="96"/>
      <c r="E6" s="96"/>
      <c r="F6" s="96"/>
      <c r="G6" s="96"/>
      <c r="H6" s="96"/>
      <c r="I6" s="97"/>
      <c r="K6" s="2"/>
      <c r="L6" s="2"/>
      <c r="M6" s="2"/>
      <c r="N6" s="2"/>
      <c r="O6" s="2"/>
      <c r="P6" s="2"/>
      <c r="Q6" s="2"/>
      <c r="R6" s="2"/>
    </row>
    <row r="7" spans="3:18" ht="31.5" customHeight="1" x14ac:dyDescent="0.35">
      <c r="C7" s="152" t="s">
        <v>708</v>
      </c>
      <c r="D7" s="153"/>
      <c r="E7" s="153"/>
      <c r="F7" s="153"/>
      <c r="G7" s="153"/>
      <c r="H7" s="153"/>
      <c r="I7" s="154"/>
      <c r="K7" s="3"/>
      <c r="L7" s="3"/>
      <c r="M7" s="3"/>
      <c r="N7" s="3"/>
      <c r="O7" s="3"/>
      <c r="P7" s="3"/>
      <c r="Q7" s="3"/>
      <c r="R7" s="3"/>
    </row>
    <row r="8" spans="3:18" ht="36.75" customHeight="1" x14ac:dyDescent="0.35">
      <c r="C8" s="95" t="s">
        <v>56</v>
      </c>
      <c r="D8" s="96"/>
      <c r="E8" s="96"/>
      <c r="F8" s="96"/>
      <c r="G8" s="96" t="s">
        <v>61</v>
      </c>
      <c r="H8" s="96"/>
      <c r="I8" s="38" t="s">
        <v>1</v>
      </c>
      <c r="K8" s="4"/>
      <c r="L8" s="4"/>
      <c r="M8" s="4"/>
      <c r="N8" s="4"/>
      <c r="O8" s="4"/>
      <c r="P8" s="4"/>
      <c r="Q8" s="4"/>
      <c r="R8" s="4"/>
    </row>
    <row r="9" spans="3:18" ht="41.25" customHeight="1" x14ac:dyDescent="0.35">
      <c r="C9" s="82" t="s">
        <v>144</v>
      </c>
      <c r="D9" s="83"/>
      <c r="E9" s="83"/>
      <c r="F9" s="83"/>
      <c r="G9" s="83" t="s">
        <v>101</v>
      </c>
      <c r="H9" s="83"/>
      <c r="I9" s="41" t="s">
        <v>709</v>
      </c>
      <c r="K9" s="3"/>
      <c r="L9" s="3"/>
      <c r="M9" s="3"/>
      <c r="N9" s="3"/>
      <c r="O9" s="3"/>
      <c r="P9" s="3"/>
      <c r="Q9" s="3"/>
      <c r="R9" s="3"/>
    </row>
    <row r="10" spans="3:18" ht="24" customHeight="1" x14ac:dyDescent="0.35">
      <c r="C10" s="95" t="s">
        <v>2</v>
      </c>
      <c r="D10" s="96"/>
      <c r="E10" s="96"/>
      <c r="F10" s="96"/>
      <c r="G10" s="96" t="s">
        <v>3</v>
      </c>
      <c r="H10" s="96"/>
      <c r="I10" s="97"/>
      <c r="K10" s="4"/>
      <c r="L10" s="4"/>
      <c r="M10" s="4"/>
      <c r="N10" s="4"/>
      <c r="O10" s="4"/>
      <c r="P10" s="4"/>
      <c r="Q10" s="4"/>
      <c r="R10" s="4"/>
    </row>
    <row r="11" spans="3:18" ht="72" customHeight="1" x14ac:dyDescent="0.35">
      <c r="C11" s="53" t="s">
        <v>323</v>
      </c>
      <c r="D11" s="155" t="s">
        <v>106</v>
      </c>
      <c r="E11" s="156"/>
      <c r="F11" s="157"/>
      <c r="G11" s="61">
        <v>4</v>
      </c>
      <c r="H11" s="184" t="s">
        <v>341</v>
      </c>
      <c r="I11" s="185" t="s">
        <v>710</v>
      </c>
    </row>
    <row r="12" spans="3:18" ht="17.100000000000001" customHeight="1" x14ac:dyDescent="0.35">
      <c r="C12" s="95" t="s">
        <v>4</v>
      </c>
      <c r="D12" s="96"/>
      <c r="E12" s="96"/>
      <c r="F12" s="96"/>
      <c r="G12" s="96"/>
      <c r="H12" s="96"/>
      <c r="I12" s="97"/>
    </row>
    <row r="13" spans="3:18" ht="25.5" customHeight="1" x14ac:dyDescent="0.35">
      <c r="C13" s="36" t="s">
        <v>5</v>
      </c>
      <c r="D13" s="96" t="s">
        <v>6</v>
      </c>
      <c r="E13" s="96"/>
      <c r="F13" s="37" t="s">
        <v>7</v>
      </c>
      <c r="G13" s="37" t="s">
        <v>62</v>
      </c>
      <c r="H13" s="37" t="s">
        <v>8</v>
      </c>
      <c r="I13" s="38" t="s">
        <v>9</v>
      </c>
    </row>
    <row r="14" spans="3:18" ht="18.95" customHeight="1" x14ac:dyDescent="0.35">
      <c r="C14" s="18" t="s">
        <v>148</v>
      </c>
      <c r="D14" s="127" t="s">
        <v>149</v>
      </c>
      <c r="E14" s="127"/>
      <c r="F14" s="43" t="s">
        <v>110</v>
      </c>
      <c r="G14" s="43" t="s">
        <v>112</v>
      </c>
      <c r="H14" s="43" t="s">
        <v>148</v>
      </c>
      <c r="I14" s="5" t="s">
        <v>113</v>
      </c>
    </row>
    <row r="15" spans="3:18" ht="16.5" customHeight="1" x14ac:dyDescent="0.35">
      <c r="C15" s="128" t="s">
        <v>11</v>
      </c>
      <c r="D15" s="129"/>
      <c r="E15" s="129"/>
      <c r="F15" s="129"/>
      <c r="G15" s="129"/>
      <c r="H15" s="96" t="s">
        <v>12</v>
      </c>
      <c r="I15" s="97"/>
    </row>
    <row r="16" spans="3:18" ht="16.5" customHeight="1" x14ac:dyDescent="0.35">
      <c r="C16" s="6" t="s">
        <v>13</v>
      </c>
      <c r="D16" s="130" t="s">
        <v>14</v>
      </c>
      <c r="E16" s="130"/>
      <c r="F16" s="44" t="s">
        <v>15</v>
      </c>
      <c r="G16" s="37" t="s">
        <v>7</v>
      </c>
      <c r="H16" s="37" t="s">
        <v>16</v>
      </c>
      <c r="I16" s="38" t="s">
        <v>17</v>
      </c>
    </row>
    <row r="17" spans="3:9" ht="21" customHeight="1" x14ac:dyDescent="0.35">
      <c r="C17" s="39" t="s">
        <v>18</v>
      </c>
      <c r="D17" s="83" t="s">
        <v>114</v>
      </c>
      <c r="E17" s="83"/>
      <c r="F17" s="40" t="s">
        <v>115</v>
      </c>
      <c r="G17" s="40" t="s">
        <v>20</v>
      </c>
      <c r="H17" s="40" t="s">
        <v>18</v>
      </c>
      <c r="I17" s="41" t="s">
        <v>711</v>
      </c>
    </row>
    <row r="18" spans="3:9" ht="35.25" customHeight="1" x14ac:dyDescent="0.35">
      <c r="C18" s="95" t="s">
        <v>151</v>
      </c>
      <c r="D18" s="96"/>
      <c r="E18" s="96"/>
      <c r="F18" s="96"/>
      <c r="G18" s="96" t="s">
        <v>22</v>
      </c>
      <c r="H18" s="96"/>
      <c r="I18" s="97"/>
    </row>
    <row r="19" spans="3:9" ht="46.5" customHeight="1" x14ac:dyDescent="0.35">
      <c r="C19" s="54" t="s">
        <v>63</v>
      </c>
      <c r="D19" s="55" t="s">
        <v>64</v>
      </c>
      <c r="E19" s="55" t="s">
        <v>117</v>
      </c>
      <c r="F19" s="55" t="s">
        <v>118</v>
      </c>
      <c r="G19" s="96" t="s">
        <v>65</v>
      </c>
      <c r="H19" s="96"/>
      <c r="I19" s="38" t="s">
        <v>66</v>
      </c>
    </row>
    <row r="20" spans="3:9" ht="23.25" customHeight="1" x14ac:dyDescent="0.35">
      <c r="C20" s="18" t="s">
        <v>119</v>
      </c>
      <c r="D20" s="43" t="s">
        <v>111</v>
      </c>
      <c r="E20" s="43" t="s">
        <v>111</v>
      </c>
      <c r="F20" s="43" t="s">
        <v>275</v>
      </c>
      <c r="G20" s="127" t="s">
        <v>10</v>
      </c>
      <c r="H20" s="127"/>
      <c r="I20" s="5" t="s">
        <v>10</v>
      </c>
    </row>
    <row r="21" spans="3:9" ht="15.75" customHeight="1" x14ac:dyDescent="0.35">
      <c r="C21" s="95" t="s">
        <v>24</v>
      </c>
      <c r="D21" s="96"/>
      <c r="E21" s="96"/>
      <c r="F21" s="96"/>
      <c r="G21" s="96"/>
      <c r="H21" s="96"/>
      <c r="I21" s="97"/>
    </row>
    <row r="22" spans="3:9" ht="49.5" customHeight="1" x14ac:dyDescent="0.35">
      <c r="C22" s="118" t="s">
        <v>712</v>
      </c>
      <c r="D22" s="119"/>
      <c r="E22" s="119"/>
      <c r="F22" s="119"/>
      <c r="G22" s="119"/>
      <c r="H22" s="119"/>
      <c r="I22" s="120"/>
    </row>
    <row r="23" spans="3:9" ht="15.75" customHeight="1" x14ac:dyDescent="0.35">
      <c r="C23" s="95" t="s">
        <v>25</v>
      </c>
      <c r="D23" s="96"/>
      <c r="E23" s="96"/>
      <c r="F23" s="96"/>
      <c r="G23" s="96"/>
      <c r="H23" s="96"/>
      <c r="I23" s="97"/>
    </row>
    <row r="24" spans="3:9" ht="32.25" customHeight="1" x14ac:dyDescent="0.35">
      <c r="C24" s="82" t="s">
        <v>713</v>
      </c>
      <c r="D24" s="83"/>
      <c r="E24" s="83"/>
      <c r="F24" s="83"/>
      <c r="G24" s="83"/>
      <c r="H24" s="83"/>
      <c r="I24" s="84"/>
    </row>
    <row r="25" spans="3:9" ht="15.75" customHeight="1" x14ac:dyDescent="0.35">
      <c r="C25" s="95" t="s">
        <v>26</v>
      </c>
      <c r="D25" s="96"/>
      <c r="E25" s="96"/>
      <c r="F25" s="96"/>
      <c r="G25" s="96" t="s">
        <v>27</v>
      </c>
      <c r="H25" s="96"/>
      <c r="I25" s="97"/>
    </row>
    <row r="26" spans="3:9" ht="24.75" customHeight="1" x14ac:dyDescent="0.35">
      <c r="C26" s="82" t="s">
        <v>85</v>
      </c>
      <c r="D26" s="83"/>
      <c r="E26" s="83"/>
      <c r="F26" s="83"/>
      <c r="G26" s="83" t="s">
        <v>122</v>
      </c>
      <c r="H26" s="83"/>
      <c r="I26" s="84"/>
    </row>
    <row r="27" spans="3:9" x14ac:dyDescent="0.35">
      <c r="C27" s="95" t="s">
        <v>28</v>
      </c>
      <c r="D27" s="96"/>
      <c r="E27" s="96"/>
      <c r="F27" s="96"/>
      <c r="G27" s="96" t="s">
        <v>29</v>
      </c>
      <c r="H27" s="96"/>
      <c r="I27" s="97"/>
    </row>
    <row r="28" spans="3:9" ht="24" customHeight="1" x14ac:dyDescent="0.35">
      <c r="C28" s="95" t="s">
        <v>30</v>
      </c>
      <c r="D28" s="96"/>
      <c r="E28" s="96" t="s">
        <v>31</v>
      </c>
      <c r="F28" s="96"/>
      <c r="G28" s="37" t="s">
        <v>30</v>
      </c>
      <c r="H28" s="37" t="s">
        <v>32</v>
      </c>
      <c r="I28" s="38" t="s">
        <v>31</v>
      </c>
    </row>
    <row r="29" spans="3:9" ht="24" customHeight="1" x14ac:dyDescent="0.35">
      <c r="C29" s="158">
        <v>0</v>
      </c>
      <c r="D29" s="83"/>
      <c r="E29" s="83">
        <v>2021</v>
      </c>
      <c r="F29" s="83"/>
      <c r="G29" s="56">
        <v>7</v>
      </c>
      <c r="H29" s="7" t="e">
        <f>(G29/C29)-1</f>
        <v>#DIV/0!</v>
      </c>
      <c r="I29" s="41">
        <v>2024</v>
      </c>
    </row>
    <row r="30" spans="3:9" ht="19.5" customHeight="1" x14ac:dyDescent="0.35">
      <c r="C30" s="95" t="s">
        <v>33</v>
      </c>
      <c r="D30" s="96"/>
      <c r="E30" s="96"/>
      <c r="F30" s="96"/>
      <c r="G30" s="96"/>
      <c r="H30" s="96"/>
      <c r="I30" s="97"/>
    </row>
    <row r="31" spans="3:9" ht="27.75" customHeight="1" x14ac:dyDescent="0.35">
      <c r="C31" s="95" t="s">
        <v>57</v>
      </c>
      <c r="D31" s="96"/>
      <c r="E31" s="96"/>
      <c r="F31" s="96"/>
      <c r="G31" s="96" t="s">
        <v>123</v>
      </c>
      <c r="H31" s="96"/>
      <c r="I31" s="97"/>
    </row>
    <row r="32" spans="3:9" ht="26.1" customHeight="1" x14ac:dyDescent="0.35">
      <c r="C32" s="141" t="s">
        <v>34</v>
      </c>
      <c r="D32" s="142"/>
      <c r="E32" s="48" t="s">
        <v>35</v>
      </c>
      <c r="F32" s="49" t="s">
        <v>36</v>
      </c>
      <c r="G32" s="50" t="s">
        <v>34</v>
      </c>
      <c r="H32" s="48" t="s">
        <v>35</v>
      </c>
      <c r="I32" s="51" t="s">
        <v>36</v>
      </c>
    </row>
    <row r="33" spans="3:10" ht="45.95" customHeight="1" x14ac:dyDescent="0.35">
      <c r="C33" s="82" t="s">
        <v>154</v>
      </c>
      <c r="D33" s="83"/>
      <c r="E33" s="40" t="s">
        <v>125</v>
      </c>
      <c r="F33" s="40" t="s">
        <v>126</v>
      </c>
      <c r="G33" s="52" t="s">
        <v>127</v>
      </c>
      <c r="H33" s="40" t="s">
        <v>128</v>
      </c>
      <c r="I33" s="41" t="s">
        <v>129</v>
      </c>
      <c r="J33" s="17"/>
    </row>
    <row r="34" spans="3:10" ht="15" customHeight="1" x14ac:dyDescent="0.35">
      <c r="C34" s="95" t="s">
        <v>37</v>
      </c>
      <c r="D34" s="96"/>
      <c r="E34" s="96"/>
      <c r="F34" s="96"/>
      <c r="G34" s="96"/>
      <c r="H34" s="96"/>
      <c r="I34" s="97"/>
    </row>
    <row r="35" spans="3:10" ht="127.5" customHeight="1" x14ac:dyDescent="0.35">
      <c r="C35" s="179" t="s">
        <v>714</v>
      </c>
      <c r="D35" s="173"/>
      <c r="E35" s="173"/>
      <c r="F35" s="173"/>
      <c r="G35" s="173"/>
      <c r="H35" s="173"/>
      <c r="I35" s="174"/>
      <c r="J35" s="59"/>
    </row>
    <row r="36" spans="3:10" ht="20.100000000000001" customHeight="1" x14ac:dyDescent="0.35">
      <c r="C36" s="95" t="s">
        <v>38</v>
      </c>
      <c r="D36" s="96"/>
      <c r="E36" s="96"/>
      <c r="F36" s="96"/>
      <c r="G36" s="96"/>
      <c r="H36" s="96"/>
      <c r="I36" s="97"/>
    </row>
    <row r="37" spans="3:10" ht="27.95" customHeight="1" x14ac:dyDescent="0.35">
      <c r="C37" s="36" t="s">
        <v>39</v>
      </c>
      <c r="D37" s="37" t="s">
        <v>40</v>
      </c>
      <c r="E37" s="37" t="s">
        <v>41</v>
      </c>
      <c r="F37" s="37" t="s">
        <v>59</v>
      </c>
      <c r="G37" s="37" t="s">
        <v>42</v>
      </c>
      <c r="H37" s="96" t="s">
        <v>131</v>
      </c>
      <c r="I37" s="97"/>
    </row>
    <row r="38" spans="3:10" ht="38.1" customHeight="1" x14ac:dyDescent="0.35">
      <c r="C38" s="19">
        <v>1</v>
      </c>
      <c r="D38" s="7">
        <v>1</v>
      </c>
      <c r="E38" s="7">
        <v>1</v>
      </c>
      <c r="F38" s="7">
        <v>1</v>
      </c>
      <c r="G38" s="7">
        <v>1</v>
      </c>
      <c r="H38" s="83"/>
      <c r="I38" s="84"/>
    </row>
    <row r="39" spans="3:10" ht="27" customHeight="1" x14ac:dyDescent="0.35">
      <c r="C39" s="79" t="s">
        <v>60</v>
      </c>
      <c r="D39" s="80"/>
      <c r="E39" s="80"/>
      <c r="F39" s="80"/>
      <c r="G39" s="80"/>
      <c r="H39" s="80"/>
      <c r="I39" s="81"/>
    </row>
    <row r="40" spans="3:10" ht="14.1" customHeight="1" x14ac:dyDescent="0.35">
      <c r="C40" s="95" t="s">
        <v>44</v>
      </c>
      <c r="D40" s="96"/>
      <c r="E40" s="96"/>
      <c r="F40" s="96"/>
      <c r="G40" s="96" t="s">
        <v>45</v>
      </c>
      <c r="H40" s="96"/>
      <c r="I40" s="97"/>
    </row>
    <row r="41" spans="3:10" ht="28.5" customHeight="1" x14ac:dyDescent="0.35">
      <c r="C41" s="82" t="s">
        <v>715</v>
      </c>
      <c r="D41" s="83"/>
      <c r="E41" s="83"/>
      <c r="F41" s="83"/>
      <c r="G41" s="83" t="s">
        <v>716</v>
      </c>
      <c r="H41" s="83"/>
      <c r="I41" s="84"/>
    </row>
    <row r="42" spans="3:10" ht="17.100000000000001" customHeight="1" x14ac:dyDescent="0.35">
      <c r="C42" s="95" t="s">
        <v>46</v>
      </c>
      <c r="D42" s="96"/>
      <c r="E42" s="96"/>
      <c r="F42" s="96"/>
      <c r="G42" s="96" t="s">
        <v>47</v>
      </c>
      <c r="H42" s="96"/>
      <c r="I42" s="97"/>
    </row>
    <row r="43" spans="3:10" ht="28.5" customHeight="1" x14ac:dyDescent="0.35">
      <c r="C43" s="82" t="s">
        <v>178</v>
      </c>
      <c r="D43" s="83"/>
      <c r="E43" s="83"/>
      <c r="F43" s="83"/>
      <c r="G43" s="83" t="s">
        <v>383</v>
      </c>
      <c r="H43" s="83"/>
      <c r="I43" s="84"/>
    </row>
    <row r="44" spans="3:10" ht="15" customHeight="1" x14ac:dyDescent="0.35">
      <c r="C44" s="95" t="s">
        <v>48</v>
      </c>
      <c r="D44" s="96"/>
      <c r="E44" s="96"/>
      <c r="F44" s="96"/>
      <c r="G44" s="96" t="s">
        <v>49</v>
      </c>
      <c r="H44" s="96"/>
      <c r="I44" s="97"/>
    </row>
    <row r="45" spans="3:10" ht="30" customHeight="1" x14ac:dyDescent="0.35">
      <c r="C45" s="82" t="s">
        <v>717</v>
      </c>
      <c r="D45" s="83"/>
      <c r="E45" s="83"/>
      <c r="F45" s="83"/>
      <c r="G45" s="83" t="s">
        <v>718</v>
      </c>
      <c r="H45" s="83"/>
      <c r="I45" s="84"/>
    </row>
    <row r="46" spans="3:10" ht="24" customHeight="1" x14ac:dyDescent="0.35">
      <c r="C46" s="95" t="s">
        <v>50</v>
      </c>
      <c r="D46" s="96"/>
      <c r="E46" s="96"/>
      <c r="F46" s="96"/>
      <c r="G46" s="96" t="s">
        <v>51</v>
      </c>
      <c r="H46" s="96"/>
      <c r="I46" s="97"/>
    </row>
    <row r="47" spans="3:10" ht="29.25" customHeight="1" x14ac:dyDescent="0.35">
      <c r="C47" s="82" t="s">
        <v>178</v>
      </c>
      <c r="D47" s="83"/>
      <c r="E47" s="83"/>
      <c r="F47" s="83"/>
      <c r="G47" s="83" t="s">
        <v>383</v>
      </c>
      <c r="H47" s="83"/>
      <c r="I47" s="84"/>
    </row>
    <row r="48" spans="3:10" ht="14.25" customHeight="1" x14ac:dyDescent="0.35">
      <c r="C48" s="79" t="s">
        <v>67</v>
      </c>
      <c r="D48" s="80"/>
      <c r="E48" s="80"/>
      <c r="F48" s="80"/>
      <c r="G48" s="80"/>
      <c r="H48" s="80"/>
      <c r="I48" s="81"/>
    </row>
    <row r="49" spans="3:9" ht="25.5" customHeight="1" x14ac:dyDescent="0.35">
      <c r="C49" s="82" t="s">
        <v>780</v>
      </c>
      <c r="D49" s="83"/>
      <c r="E49" s="83"/>
      <c r="F49" s="83"/>
      <c r="G49" s="83"/>
      <c r="H49" s="83"/>
      <c r="I49" s="84"/>
    </row>
    <row r="50" spans="3:9" ht="16.5" customHeight="1" x14ac:dyDescent="0.35">
      <c r="C50" s="85" t="s">
        <v>52</v>
      </c>
      <c r="D50" s="86"/>
      <c r="E50" s="86"/>
      <c r="F50" s="87"/>
      <c r="G50" s="88" t="s">
        <v>68</v>
      </c>
      <c r="H50" s="86"/>
      <c r="I50" s="89"/>
    </row>
    <row r="51" spans="3:9" ht="28.5" customHeight="1" x14ac:dyDescent="0.35">
      <c r="C51" s="90" t="s">
        <v>719</v>
      </c>
      <c r="D51" s="91"/>
      <c r="E51" s="91"/>
      <c r="F51" s="92"/>
      <c r="G51" s="93" t="s">
        <v>164</v>
      </c>
      <c r="H51" s="91"/>
      <c r="I51" s="94"/>
    </row>
    <row r="52" spans="3:9" ht="16.5" customHeight="1" x14ac:dyDescent="0.35">
      <c r="C52" s="95" t="s">
        <v>53</v>
      </c>
      <c r="D52" s="96"/>
      <c r="E52" s="96"/>
      <c r="F52" s="96"/>
      <c r="G52" s="96" t="s">
        <v>54</v>
      </c>
      <c r="H52" s="96"/>
      <c r="I52" s="97"/>
    </row>
    <row r="53" spans="3:9" ht="25.5" customHeight="1" thickBot="1" x14ac:dyDescent="0.4">
      <c r="C53" s="189" t="s">
        <v>720</v>
      </c>
      <c r="D53" s="165"/>
      <c r="E53" s="165"/>
      <c r="F53" s="165"/>
      <c r="G53" s="100" t="s">
        <v>721</v>
      </c>
      <c r="H53" s="100"/>
      <c r="I53" s="101"/>
    </row>
    <row r="54" spans="3:9" ht="117" customHeight="1" thickBot="1" x14ac:dyDescent="0.4">
      <c r="C54" s="166"/>
      <c r="D54" s="167"/>
      <c r="E54" s="167"/>
      <c r="F54" s="167"/>
      <c r="G54" s="167"/>
      <c r="H54" s="167"/>
      <c r="I54" s="168"/>
    </row>
    <row r="55" spans="3:9" ht="18" customHeight="1" thickBot="1" x14ac:dyDescent="0.4">
      <c r="C55" s="161" t="s">
        <v>55</v>
      </c>
      <c r="D55" s="162"/>
      <c r="E55" s="162"/>
      <c r="F55" s="162"/>
      <c r="G55" s="162"/>
      <c r="H55" s="162"/>
      <c r="I55" s="163"/>
    </row>
    <row r="56" spans="3:9" ht="5.25" customHeight="1" x14ac:dyDescent="0.35"/>
  </sheetData>
  <mergeCells count="75">
    <mergeCell ref="C55:I55"/>
    <mergeCell ref="C48:I48"/>
    <mergeCell ref="C49:I49"/>
    <mergeCell ref="C50:F50"/>
    <mergeCell ref="G50:I50"/>
    <mergeCell ref="C51:F51"/>
    <mergeCell ref="G51:I51"/>
    <mergeCell ref="C52:F52"/>
    <mergeCell ref="G52:I52"/>
    <mergeCell ref="C53:F53"/>
    <mergeCell ref="G53:I53"/>
    <mergeCell ref="C54:I54"/>
    <mergeCell ref="C45:F45"/>
    <mergeCell ref="G45:I45"/>
    <mergeCell ref="C46:F46"/>
    <mergeCell ref="G46:I46"/>
    <mergeCell ref="C47:F47"/>
    <mergeCell ref="G47:I47"/>
    <mergeCell ref="C42:F42"/>
    <mergeCell ref="G42:I42"/>
    <mergeCell ref="C43:F43"/>
    <mergeCell ref="G43:I43"/>
    <mergeCell ref="C44:F44"/>
    <mergeCell ref="G44:I44"/>
    <mergeCell ref="H38:I38"/>
    <mergeCell ref="C39:I39"/>
    <mergeCell ref="C40:F40"/>
    <mergeCell ref="G40:I40"/>
    <mergeCell ref="C41:F41"/>
    <mergeCell ref="G41:I41"/>
    <mergeCell ref="H37:I37"/>
    <mergeCell ref="C28:D28"/>
    <mergeCell ref="E28:F28"/>
    <mergeCell ref="C29:D29"/>
    <mergeCell ref="E29:F29"/>
    <mergeCell ref="C30:I30"/>
    <mergeCell ref="C31:F31"/>
    <mergeCell ref="G31:I31"/>
    <mergeCell ref="C32:D32"/>
    <mergeCell ref="C33:D33"/>
    <mergeCell ref="C34:I34"/>
    <mergeCell ref="C35:I35"/>
    <mergeCell ref="C36:I36"/>
    <mergeCell ref="C25:F25"/>
    <mergeCell ref="G25:I25"/>
    <mergeCell ref="C26:F26"/>
    <mergeCell ref="G26:I26"/>
    <mergeCell ref="C27:F27"/>
    <mergeCell ref="G27:I27"/>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H11:I11"/>
    <mergeCell ref="C12:I12"/>
  </mergeCells>
  <conditionalFormatting sqref="C38:G38">
    <cfRule type="containsText" dxfId="27" priority="1" operator="containsText" text="NO APLICA">
      <formula>NOT(ISERROR(SEARCH("NO APLICA",C38)))</formula>
    </cfRule>
    <cfRule type="cellIs" dxfId="26" priority="2" operator="lessThan">
      <formula>0.5</formula>
    </cfRule>
    <cfRule type="cellIs" dxfId="25" priority="3" operator="between">
      <formula>0.5</formula>
      <formula>0.7</formula>
    </cfRule>
    <cfRule type="cellIs" dxfId="24" priority="4" operator="greaterThan">
      <formula>0.7</formula>
    </cfRule>
  </conditionalFormatting>
  <hyperlinks>
    <hyperlink ref="C53" r:id="rId1" xr:uid="{3B5A0505-74F7-44E3-B84C-EAAFA474C79C}"/>
  </hyperlinks>
  <pageMargins left="0.23622047244094488" right="0.23622047244094488" top="0.39370078740157483" bottom="0.3543307086614173" header="0.31496062992125984" footer="0.31496062992125984"/>
  <pageSetup scale="84" fitToHeight="0" orientation="portrait" r:id="rId2"/>
  <rowBreaks count="1" manualBreakCount="1">
    <brk id="30" min="1" max="9" man="1"/>
  </rowBreaks>
  <drawing r:id="rId3"/>
  <extLst>
    <ext xmlns:x14="http://schemas.microsoft.com/office/spreadsheetml/2009/9/main" uri="{05C60535-1F16-4fd2-B633-F4F36F0B64E0}">
      <x14:sparklineGroups xmlns:xm="http://schemas.microsoft.com/office/excel/2006/main">
        <x14:sparklineGroup type="column" displayEmptyCellsAs="gap" xr2:uid="{40D47387-2FF5-4A13-968D-8ED3D54AB200}">
          <x14:colorSeries rgb="FF376092"/>
          <x14:colorNegative rgb="FFD00000"/>
          <x14:colorAxis rgb="FF000000"/>
          <x14:colorMarkers rgb="FFD00000"/>
          <x14:colorFirst rgb="FFD00000"/>
          <x14:colorLast rgb="FFD00000"/>
          <x14:colorHigh rgb="FFD00000"/>
          <x14:colorLow rgb="FFD00000"/>
          <x14:sparklines>
            <x14:sparkline>
              <xm:f>'COMP 4.1.1.4.0.  '!C38:G38</xm:f>
              <xm:sqref>H38</xm:sqref>
            </x14:sparkline>
          </x14:sparklines>
        </x14:sparklineGroup>
      </x14:sparklineGroup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55610-D9F9-46DB-9CE9-7DF7BC0A30FD}">
  <sheetPr>
    <pageSetUpPr fitToPage="1"/>
  </sheetPr>
  <dimension ref="C1:R56"/>
  <sheetViews>
    <sheetView showGridLines="0" view="pageBreakPreview" topLeftCell="A46" zoomScale="106" zoomScaleNormal="96" zoomScaleSheetLayoutView="106" workbookViewId="0">
      <selection activeCell="C49" sqref="C49:I49"/>
    </sheetView>
  </sheetViews>
  <sheetFormatPr baseColWidth="10" defaultColWidth="11.42578125" defaultRowHeight="18" x14ac:dyDescent="0.35"/>
  <cols>
    <col min="1" max="1" width="11.42578125" style="1"/>
    <col min="2" max="2" width="1" style="1" customWidth="1"/>
    <col min="3" max="5" width="14.7109375" style="1" customWidth="1"/>
    <col min="6" max="6" width="15.85546875" style="1" customWidth="1"/>
    <col min="7" max="7" width="15.7109375" style="1" customWidth="1"/>
    <col min="8" max="8" width="18" style="1" customWidth="1"/>
    <col min="9" max="9" width="25.7109375" style="1" customWidth="1"/>
    <col min="10" max="10" width="0.7109375" style="1" customWidth="1"/>
    <col min="11" max="16384" width="11.42578125" style="1"/>
  </cols>
  <sheetData>
    <row r="1" spans="3:18" ht="3.75"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131" t="s">
        <v>98</v>
      </c>
      <c r="D5" s="132"/>
      <c r="E5" s="132"/>
      <c r="F5" s="132"/>
      <c r="G5" s="132"/>
      <c r="H5" s="132"/>
      <c r="I5" s="133"/>
      <c r="K5" s="2"/>
      <c r="L5" s="2"/>
      <c r="M5" s="2"/>
      <c r="N5" s="2"/>
      <c r="O5" s="2"/>
      <c r="P5" s="2"/>
      <c r="Q5" s="2"/>
      <c r="R5" s="2"/>
    </row>
    <row r="6" spans="3:18" ht="18.95" customHeight="1" x14ac:dyDescent="0.35">
      <c r="C6" s="95" t="s">
        <v>0</v>
      </c>
      <c r="D6" s="96"/>
      <c r="E6" s="96"/>
      <c r="F6" s="96"/>
      <c r="G6" s="96"/>
      <c r="H6" s="96"/>
      <c r="I6" s="97"/>
      <c r="K6" s="2"/>
      <c r="L6" s="2"/>
      <c r="M6" s="2"/>
      <c r="N6" s="2"/>
      <c r="O6" s="2"/>
      <c r="P6" s="2"/>
      <c r="Q6" s="2"/>
      <c r="R6" s="2"/>
    </row>
    <row r="7" spans="3:18" ht="31.5" customHeight="1" x14ac:dyDescent="0.35">
      <c r="C7" s="152" t="s">
        <v>722</v>
      </c>
      <c r="D7" s="153"/>
      <c r="E7" s="153"/>
      <c r="F7" s="153"/>
      <c r="G7" s="153"/>
      <c r="H7" s="153"/>
      <c r="I7" s="154"/>
      <c r="K7" s="3"/>
      <c r="L7" s="3"/>
      <c r="M7" s="3"/>
      <c r="N7" s="3"/>
      <c r="O7" s="3"/>
      <c r="P7" s="3"/>
      <c r="Q7" s="3"/>
      <c r="R7" s="3"/>
    </row>
    <row r="8" spans="3:18" ht="36.75" customHeight="1" x14ac:dyDescent="0.35">
      <c r="C8" s="95" t="s">
        <v>56</v>
      </c>
      <c r="D8" s="96"/>
      <c r="E8" s="96"/>
      <c r="F8" s="96"/>
      <c r="G8" s="96" t="s">
        <v>61</v>
      </c>
      <c r="H8" s="96"/>
      <c r="I8" s="38" t="s">
        <v>1</v>
      </c>
      <c r="K8" s="4"/>
      <c r="L8" s="4"/>
      <c r="M8" s="4"/>
      <c r="N8" s="4"/>
      <c r="O8" s="4"/>
      <c r="P8" s="4"/>
      <c r="Q8" s="4"/>
      <c r="R8" s="4"/>
    </row>
    <row r="9" spans="3:18" ht="41.25" customHeight="1" x14ac:dyDescent="0.35">
      <c r="C9" s="82" t="s">
        <v>144</v>
      </c>
      <c r="D9" s="83"/>
      <c r="E9" s="83"/>
      <c r="F9" s="83"/>
      <c r="G9" s="83" t="s">
        <v>101</v>
      </c>
      <c r="H9" s="83"/>
      <c r="I9" s="41" t="s">
        <v>723</v>
      </c>
      <c r="K9" s="3"/>
      <c r="L9" s="3"/>
      <c r="M9" s="3"/>
      <c r="N9" s="3"/>
      <c r="O9" s="3"/>
      <c r="P9" s="3"/>
      <c r="Q9" s="3"/>
      <c r="R9" s="3"/>
    </row>
    <row r="10" spans="3:18" ht="24" customHeight="1" x14ac:dyDescent="0.35">
      <c r="C10" s="95" t="s">
        <v>2</v>
      </c>
      <c r="D10" s="96"/>
      <c r="E10" s="96"/>
      <c r="F10" s="96"/>
      <c r="G10" s="96" t="s">
        <v>3</v>
      </c>
      <c r="H10" s="96"/>
      <c r="I10" s="97"/>
      <c r="K10" s="4"/>
      <c r="L10" s="4"/>
      <c r="M10" s="4"/>
      <c r="N10" s="4"/>
      <c r="O10" s="4"/>
      <c r="P10" s="4"/>
      <c r="Q10" s="4"/>
      <c r="R10" s="4"/>
    </row>
    <row r="11" spans="3:18" ht="72" customHeight="1" x14ac:dyDescent="0.35">
      <c r="C11" s="53" t="s">
        <v>323</v>
      </c>
      <c r="D11" s="155" t="s">
        <v>106</v>
      </c>
      <c r="E11" s="156"/>
      <c r="F11" s="157"/>
      <c r="G11" s="61">
        <v>4</v>
      </c>
      <c r="H11" s="184" t="s">
        <v>341</v>
      </c>
      <c r="I11" s="185" t="s">
        <v>710</v>
      </c>
    </row>
    <row r="12" spans="3:18" ht="17.100000000000001" customHeight="1" x14ac:dyDescent="0.35">
      <c r="C12" s="95" t="s">
        <v>4</v>
      </c>
      <c r="D12" s="96"/>
      <c r="E12" s="96"/>
      <c r="F12" s="96"/>
      <c r="G12" s="96"/>
      <c r="H12" s="96"/>
      <c r="I12" s="97"/>
    </row>
    <row r="13" spans="3:18" ht="25.5" customHeight="1" x14ac:dyDescent="0.35">
      <c r="C13" s="36" t="s">
        <v>5</v>
      </c>
      <c r="D13" s="96" t="s">
        <v>6</v>
      </c>
      <c r="E13" s="96"/>
      <c r="F13" s="37" t="s">
        <v>7</v>
      </c>
      <c r="G13" s="37" t="s">
        <v>62</v>
      </c>
      <c r="H13" s="37" t="s">
        <v>8</v>
      </c>
      <c r="I13" s="38" t="s">
        <v>9</v>
      </c>
    </row>
    <row r="14" spans="3:18" ht="18.95" customHeight="1" x14ac:dyDescent="0.35">
      <c r="C14" s="18" t="s">
        <v>148</v>
      </c>
      <c r="D14" s="127" t="s">
        <v>149</v>
      </c>
      <c r="E14" s="127"/>
      <c r="F14" s="43" t="s">
        <v>110</v>
      </c>
      <c r="G14" s="43" t="s">
        <v>112</v>
      </c>
      <c r="H14" s="43" t="s">
        <v>148</v>
      </c>
      <c r="I14" s="5" t="s">
        <v>113</v>
      </c>
    </row>
    <row r="15" spans="3:18" ht="16.5" customHeight="1" x14ac:dyDescent="0.35">
      <c r="C15" s="128" t="s">
        <v>11</v>
      </c>
      <c r="D15" s="129"/>
      <c r="E15" s="129"/>
      <c r="F15" s="129"/>
      <c r="G15" s="129"/>
      <c r="H15" s="96" t="s">
        <v>12</v>
      </c>
      <c r="I15" s="97"/>
    </row>
    <row r="16" spans="3:18" ht="16.5" customHeight="1" x14ac:dyDescent="0.35">
      <c r="C16" s="6" t="s">
        <v>13</v>
      </c>
      <c r="D16" s="130" t="s">
        <v>14</v>
      </c>
      <c r="E16" s="130"/>
      <c r="F16" s="44" t="s">
        <v>15</v>
      </c>
      <c r="G16" s="37" t="s">
        <v>7</v>
      </c>
      <c r="H16" s="37" t="s">
        <v>16</v>
      </c>
      <c r="I16" s="38" t="s">
        <v>17</v>
      </c>
    </row>
    <row r="17" spans="3:9" ht="21" customHeight="1" x14ac:dyDescent="0.35">
      <c r="C17" s="39" t="s">
        <v>18</v>
      </c>
      <c r="D17" s="83" t="s">
        <v>114</v>
      </c>
      <c r="E17" s="83"/>
      <c r="F17" s="40" t="s">
        <v>115</v>
      </c>
      <c r="G17" s="40" t="s">
        <v>20</v>
      </c>
      <c r="H17" s="40" t="s">
        <v>18</v>
      </c>
      <c r="I17" s="41" t="s">
        <v>150</v>
      </c>
    </row>
    <row r="18" spans="3:9" ht="35.25" customHeight="1" x14ac:dyDescent="0.35">
      <c r="C18" s="95" t="s">
        <v>151</v>
      </c>
      <c r="D18" s="96"/>
      <c r="E18" s="96"/>
      <c r="F18" s="96"/>
      <c r="G18" s="96" t="s">
        <v>22</v>
      </c>
      <c r="H18" s="96"/>
      <c r="I18" s="97"/>
    </row>
    <row r="19" spans="3:9" ht="46.5" customHeight="1" x14ac:dyDescent="0.35">
      <c r="C19" s="54" t="s">
        <v>63</v>
      </c>
      <c r="D19" s="55" t="s">
        <v>64</v>
      </c>
      <c r="E19" s="55" t="s">
        <v>117</v>
      </c>
      <c r="F19" s="55" t="s">
        <v>118</v>
      </c>
      <c r="G19" s="96" t="s">
        <v>65</v>
      </c>
      <c r="H19" s="96"/>
      <c r="I19" s="38" t="s">
        <v>66</v>
      </c>
    </row>
    <row r="20" spans="3:9" ht="23.25" customHeight="1" x14ac:dyDescent="0.35">
      <c r="C20" s="18" t="s">
        <v>119</v>
      </c>
      <c r="D20" s="43" t="s">
        <v>111</v>
      </c>
      <c r="E20" s="43" t="s">
        <v>111</v>
      </c>
      <c r="F20" s="43" t="s">
        <v>275</v>
      </c>
      <c r="G20" s="127" t="s">
        <v>10</v>
      </c>
      <c r="H20" s="127"/>
      <c r="I20" s="5" t="s">
        <v>10</v>
      </c>
    </row>
    <row r="21" spans="3:9" ht="15.75" customHeight="1" x14ac:dyDescent="0.35">
      <c r="C21" s="95" t="s">
        <v>24</v>
      </c>
      <c r="D21" s="96"/>
      <c r="E21" s="96"/>
      <c r="F21" s="96"/>
      <c r="G21" s="96"/>
      <c r="H21" s="96"/>
      <c r="I21" s="97"/>
    </row>
    <row r="22" spans="3:9" ht="49.5" customHeight="1" x14ac:dyDescent="0.35">
      <c r="C22" s="118" t="s">
        <v>724</v>
      </c>
      <c r="D22" s="119"/>
      <c r="E22" s="119"/>
      <c r="F22" s="119"/>
      <c r="G22" s="119"/>
      <c r="H22" s="119"/>
      <c r="I22" s="120"/>
    </row>
    <row r="23" spans="3:9" ht="15.75" customHeight="1" x14ac:dyDescent="0.35">
      <c r="C23" s="95" t="s">
        <v>25</v>
      </c>
      <c r="D23" s="96"/>
      <c r="E23" s="96"/>
      <c r="F23" s="96"/>
      <c r="G23" s="96"/>
      <c r="H23" s="96"/>
      <c r="I23" s="97"/>
    </row>
    <row r="24" spans="3:9" ht="32.25" customHeight="1" x14ac:dyDescent="0.35">
      <c r="C24" s="82" t="s">
        <v>725</v>
      </c>
      <c r="D24" s="83"/>
      <c r="E24" s="83"/>
      <c r="F24" s="83"/>
      <c r="G24" s="83"/>
      <c r="H24" s="83"/>
      <c r="I24" s="84"/>
    </row>
    <row r="25" spans="3:9" ht="15.75" customHeight="1" x14ac:dyDescent="0.35">
      <c r="C25" s="95" t="s">
        <v>26</v>
      </c>
      <c r="D25" s="96"/>
      <c r="E25" s="96"/>
      <c r="F25" s="96"/>
      <c r="G25" s="96" t="s">
        <v>27</v>
      </c>
      <c r="H25" s="96"/>
      <c r="I25" s="97"/>
    </row>
    <row r="26" spans="3:9" ht="24.75" customHeight="1" x14ac:dyDescent="0.35">
      <c r="C26" s="82" t="s">
        <v>85</v>
      </c>
      <c r="D26" s="83"/>
      <c r="E26" s="83"/>
      <c r="F26" s="83"/>
      <c r="G26" s="83" t="s">
        <v>122</v>
      </c>
      <c r="H26" s="83"/>
      <c r="I26" s="84"/>
    </row>
    <row r="27" spans="3:9" x14ac:dyDescent="0.35">
      <c r="C27" s="95" t="s">
        <v>28</v>
      </c>
      <c r="D27" s="96"/>
      <c r="E27" s="96"/>
      <c r="F27" s="96"/>
      <c r="G27" s="96" t="s">
        <v>29</v>
      </c>
      <c r="H27" s="96"/>
      <c r="I27" s="97"/>
    </row>
    <row r="28" spans="3:9" ht="24" customHeight="1" x14ac:dyDescent="0.35">
      <c r="C28" s="95" t="s">
        <v>30</v>
      </c>
      <c r="D28" s="96"/>
      <c r="E28" s="96" t="s">
        <v>31</v>
      </c>
      <c r="F28" s="96"/>
      <c r="G28" s="37" t="s">
        <v>30</v>
      </c>
      <c r="H28" s="37" t="s">
        <v>32</v>
      </c>
      <c r="I28" s="38" t="s">
        <v>31</v>
      </c>
    </row>
    <row r="29" spans="3:9" ht="24" customHeight="1" x14ac:dyDescent="0.35">
      <c r="C29" s="158">
        <v>0</v>
      </c>
      <c r="D29" s="83"/>
      <c r="E29" s="83">
        <v>2021</v>
      </c>
      <c r="F29" s="83"/>
      <c r="G29" s="56">
        <v>2</v>
      </c>
      <c r="H29" s="7" t="e">
        <f>(G29/C29)-1</f>
        <v>#DIV/0!</v>
      </c>
      <c r="I29" s="41">
        <v>2024</v>
      </c>
    </row>
    <row r="30" spans="3:9" ht="26.25" customHeight="1" x14ac:dyDescent="0.35">
      <c r="C30" s="95" t="s">
        <v>33</v>
      </c>
      <c r="D30" s="96"/>
      <c r="E30" s="96"/>
      <c r="F30" s="96"/>
      <c r="G30" s="96"/>
      <c r="H30" s="96"/>
      <c r="I30" s="97"/>
    </row>
    <row r="31" spans="3:9" ht="19.5" customHeight="1" x14ac:dyDescent="0.35">
      <c r="C31" s="95" t="s">
        <v>57</v>
      </c>
      <c r="D31" s="96"/>
      <c r="E31" s="96"/>
      <c r="F31" s="96"/>
      <c r="G31" s="96" t="s">
        <v>123</v>
      </c>
      <c r="H31" s="96"/>
      <c r="I31" s="97"/>
    </row>
    <row r="32" spans="3:9" ht="26.1" customHeight="1" x14ac:dyDescent="0.35">
      <c r="C32" s="141" t="s">
        <v>34</v>
      </c>
      <c r="D32" s="142"/>
      <c r="E32" s="48" t="s">
        <v>35</v>
      </c>
      <c r="F32" s="49" t="s">
        <v>36</v>
      </c>
      <c r="G32" s="50" t="s">
        <v>34</v>
      </c>
      <c r="H32" s="48" t="s">
        <v>35</v>
      </c>
      <c r="I32" s="51" t="s">
        <v>36</v>
      </c>
    </row>
    <row r="33" spans="3:10" ht="45.95" customHeight="1" x14ac:dyDescent="0.35">
      <c r="C33" s="82" t="s">
        <v>154</v>
      </c>
      <c r="D33" s="83"/>
      <c r="E33" s="40" t="s">
        <v>125</v>
      </c>
      <c r="F33" s="40" t="s">
        <v>126</v>
      </c>
      <c r="G33" s="52" t="s">
        <v>127</v>
      </c>
      <c r="H33" s="40" t="s">
        <v>128</v>
      </c>
      <c r="I33" s="41" t="s">
        <v>129</v>
      </c>
      <c r="J33" s="17"/>
    </row>
    <row r="34" spans="3:10" ht="26.25" customHeight="1" x14ac:dyDescent="0.35">
      <c r="C34" s="95" t="s">
        <v>37</v>
      </c>
      <c r="D34" s="96"/>
      <c r="E34" s="96"/>
      <c r="F34" s="96"/>
      <c r="G34" s="96"/>
      <c r="H34" s="96"/>
      <c r="I34" s="97"/>
    </row>
    <row r="35" spans="3:10" ht="127.5" customHeight="1" x14ac:dyDescent="0.35">
      <c r="C35" s="179" t="s">
        <v>714</v>
      </c>
      <c r="D35" s="173"/>
      <c r="E35" s="173"/>
      <c r="F35" s="173"/>
      <c r="G35" s="173"/>
      <c r="H35" s="173"/>
      <c r="I35" s="174"/>
      <c r="J35" s="59"/>
    </row>
    <row r="36" spans="3:10" ht="29.25" customHeight="1" x14ac:dyDescent="0.35">
      <c r="C36" s="95" t="s">
        <v>38</v>
      </c>
      <c r="D36" s="96"/>
      <c r="E36" s="96"/>
      <c r="F36" s="96"/>
      <c r="G36" s="96"/>
      <c r="H36" s="96"/>
      <c r="I36" s="97"/>
    </row>
    <row r="37" spans="3:10" ht="27.95" customHeight="1" x14ac:dyDescent="0.35">
      <c r="C37" s="36" t="s">
        <v>39</v>
      </c>
      <c r="D37" s="37" t="s">
        <v>40</v>
      </c>
      <c r="E37" s="37" t="s">
        <v>41</v>
      </c>
      <c r="F37" s="37" t="s">
        <v>59</v>
      </c>
      <c r="G37" s="37" t="s">
        <v>42</v>
      </c>
      <c r="H37" s="96" t="s">
        <v>131</v>
      </c>
      <c r="I37" s="97"/>
    </row>
    <row r="38" spans="3:10" ht="38.1" customHeight="1" x14ac:dyDescent="0.35">
      <c r="C38" s="19">
        <v>1</v>
      </c>
      <c r="D38" s="7">
        <v>1</v>
      </c>
      <c r="E38" s="7" t="s">
        <v>132</v>
      </c>
      <c r="F38" s="7" t="s">
        <v>132</v>
      </c>
      <c r="G38" s="7">
        <v>1</v>
      </c>
      <c r="H38" s="83"/>
      <c r="I38" s="84"/>
    </row>
    <row r="39" spans="3:10" ht="27" customHeight="1" x14ac:dyDescent="0.35">
      <c r="C39" s="79" t="s">
        <v>60</v>
      </c>
      <c r="D39" s="80"/>
      <c r="E39" s="80"/>
      <c r="F39" s="80"/>
      <c r="G39" s="80"/>
      <c r="H39" s="80"/>
      <c r="I39" s="81"/>
    </row>
    <row r="40" spans="3:10" ht="14.1" customHeight="1" x14ac:dyDescent="0.35">
      <c r="C40" s="95" t="s">
        <v>44</v>
      </c>
      <c r="D40" s="96"/>
      <c r="E40" s="96"/>
      <c r="F40" s="96"/>
      <c r="G40" s="96" t="s">
        <v>45</v>
      </c>
      <c r="H40" s="96"/>
      <c r="I40" s="97"/>
    </row>
    <row r="41" spans="3:10" ht="28.5" customHeight="1" x14ac:dyDescent="0.35">
      <c r="C41" s="82" t="s">
        <v>726</v>
      </c>
      <c r="D41" s="83"/>
      <c r="E41" s="83"/>
      <c r="F41" s="83"/>
      <c r="G41" s="83" t="s">
        <v>727</v>
      </c>
      <c r="H41" s="83"/>
      <c r="I41" s="84"/>
    </row>
    <row r="42" spans="3:10" ht="17.100000000000001" customHeight="1" x14ac:dyDescent="0.35">
      <c r="C42" s="95" t="s">
        <v>46</v>
      </c>
      <c r="D42" s="96"/>
      <c r="E42" s="96"/>
      <c r="F42" s="96"/>
      <c r="G42" s="96" t="s">
        <v>47</v>
      </c>
      <c r="H42" s="96"/>
      <c r="I42" s="97"/>
    </row>
    <row r="43" spans="3:10" ht="28.5" customHeight="1" x14ac:dyDescent="0.35">
      <c r="C43" s="82" t="s">
        <v>178</v>
      </c>
      <c r="D43" s="83"/>
      <c r="E43" s="83"/>
      <c r="F43" s="83"/>
      <c r="G43" s="83" t="s">
        <v>216</v>
      </c>
      <c r="H43" s="83"/>
      <c r="I43" s="84"/>
    </row>
    <row r="44" spans="3:10" ht="15" customHeight="1" x14ac:dyDescent="0.35">
      <c r="C44" s="95" t="s">
        <v>48</v>
      </c>
      <c r="D44" s="96"/>
      <c r="E44" s="96"/>
      <c r="F44" s="96"/>
      <c r="G44" s="96" t="s">
        <v>49</v>
      </c>
      <c r="H44" s="96"/>
      <c r="I44" s="97"/>
    </row>
    <row r="45" spans="3:10" ht="30" customHeight="1" x14ac:dyDescent="0.35">
      <c r="C45" s="82" t="s">
        <v>728</v>
      </c>
      <c r="D45" s="83"/>
      <c r="E45" s="83"/>
      <c r="F45" s="83"/>
      <c r="G45" s="83" t="s">
        <v>729</v>
      </c>
      <c r="H45" s="83"/>
      <c r="I45" s="84"/>
    </row>
    <row r="46" spans="3:10" ht="24" customHeight="1" x14ac:dyDescent="0.35">
      <c r="C46" s="95" t="s">
        <v>50</v>
      </c>
      <c r="D46" s="96"/>
      <c r="E46" s="96"/>
      <c r="F46" s="96"/>
      <c r="G46" s="96" t="s">
        <v>51</v>
      </c>
      <c r="H46" s="96"/>
      <c r="I46" s="97"/>
    </row>
    <row r="47" spans="3:10" ht="29.25" customHeight="1" x14ac:dyDescent="0.35">
      <c r="C47" s="82" t="s">
        <v>178</v>
      </c>
      <c r="D47" s="83"/>
      <c r="E47" s="83"/>
      <c r="F47" s="83"/>
      <c r="G47" s="83" t="s">
        <v>216</v>
      </c>
      <c r="H47" s="83"/>
      <c r="I47" s="84"/>
    </row>
    <row r="48" spans="3:10" ht="14.25" customHeight="1" x14ac:dyDescent="0.35">
      <c r="C48" s="79" t="s">
        <v>67</v>
      </c>
      <c r="D48" s="80"/>
      <c r="E48" s="80"/>
      <c r="F48" s="80"/>
      <c r="G48" s="80"/>
      <c r="H48" s="80"/>
      <c r="I48" s="81"/>
    </row>
    <row r="49" spans="3:9" ht="25.5" customHeight="1" x14ac:dyDescent="0.35">
      <c r="C49" s="82" t="s">
        <v>780</v>
      </c>
      <c r="D49" s="83"/>
      <c r="E49" s="83"/>
      <c r="F49" s="83"/>
      <c r="G49" s="83"/>
      <c r="H49" s="83"/>
      <c r="I49" s="84"/>
    </row>
    <row r="50" spans="3:9" ht="16.5" customHeight="1" x14ac:dyDescent="0.35">
      <c r="C50" s="85" t="s">
        <v>52</v>
      </c>
      <c r="D50" s="86"/>
      <c r="E50" s="86"/>
      <c r="F50" s="87"/>
      <c r="G50" s="88" t="s">
        <v>68</v>
      </c>
      <c r="H50" s="86"/>
      <c r="I50" s="89"/>
    </row>
    <row r="51" spans="3:9" ht="28.5" customHeight="1" x14ac:dyDescent="0.35">
      <c r="C51" s="90" t="s">
        <v>719</v>
      </c>
      <c r="D51" s="91"/>
      <c r="E51" s="91"/>
      <c r="F51" s="92"/>
      <c r="G51" s="93" t="s">
        <v>164</v>
      </c>
      <c r="H51" s="91"/>
      <c r="I51" s="94"/>
    </row>
    <row r="52" spans="3:9" ht="16.5" customHeight="1" x14ac:dyDescent="0.35">
      <c r="C52" s="95" t="s">
        <v>53</v>
      </c>
      <c r="D52" s="96"/>
      <c r="E52" s="96"/>
      <c r="F52" s="96"/>
      <c r="G52" s="96" t="s">
        <v>54</v>
      </c>
      <c r="H52" s="96"/>
      <c r="I52" s="97"/>
    </row>
    <row r="53" spans="3:9" ht="25.5" customHeight="1" thickBot="1" x14ac:dyDescent="0.4">
      <c r="C53" s="189" t="s">
        <v>720</v>
      </c>
      <c r="D53" s="165"/>
      <c r="E53" s="165"/>
      <c r="F53" s="165"/>
      <c r="G53" s="100" t="s">
        <v>721</v>
      </c>
      <c r="H53" s="100"/>
      <c r="I53" s="101"/>
    </row>
    <row r="54" spans="3:9" ht="95.25" customHeight="1" thickBot="1" x14ac:dyDescent="0.4">
      <c r="C54" s="166"/>
      <c r="D54" s="167"/>
      <c r="E54" s="167"/>
      <c r="F54" s="167"/>
      <c r="G54" s="167"/>
      <c r="H54" s="167"/>
      <c r="I54" s="168"/>
    </row>
    <row r="55" spans="3:9" ht="18" customHeight="1" thickBot="1" x14ac:dyDescent="0.4">
      <c r="C55" s="161" t="s">
        <v>55</v>
      </c>
      <c r="D55" s="162"/>
      <c r="E55" s="162"/>
      <c r="F55" s="162"/>
      <c r="G55" s="162"/>
      <c r="H55" s="162"/>
      <c r="I55" s="163"/>
    </row>
    <row r="56" spans="3:9" ht="9" customHeight="1" x14ac:dyDescent="0.35"/>
  </sheetData>
  <mergeCells count="75">
    <mergeCell ref="C55:I55"/>
    <mergeCell ref="C48:I48"/>
    <mergeCell ref="C49:I49"/>
    <mergeCell ref="C50:F50"/>
    <mergeCell ref="G50:I50"/>
    <mergeCell ref="C51:F51"/>
    <mergeCell ref="G51:I51"/>
    <mergeCell ref="C52:F52"/>
    <mergeCell ref="G52:I52"/>
    <mergeCell ref="C53:F53"/>
    <mergeCell ref="G53:I53"/>
    <mergeCell ref="C54:I54"/>
    <mergeCell ref="C45:F45"/>
    <mergeCell ref="G45:I45"/>
    <mergeCell ref="C46:F46"/>
    <mergeCell ref="G46:I46"/>
    <mergeCell ref="C47:F47"/>
    <mergeCell ref="G47:I47"/>
    <mergeCell ref="C42:F42"/>
    <mergeCell ref="G42:I42"/>
    <mergeCell ref="C43:F43"/>
    <mergeCell ref="G43:I43"/>
    <mergeCell ref="C44:F44"/>
    <mergeCell ref="G44:I44"/>
    <mergeCell ref="H38:I38"/>
    <mergeCell ref="C39:I39"/>
    <mergeCell ref="C40:F40"/>
    <mergeCell ref="G40:I40"/>
    <mergeCell ref="C41:F41"/>
    <mergeCell ref="G41:I41"/>
    <mergeCell ref="H37:I37"/>
    <mergeCell ref="C28:D28"/>
    <mergeCell ref="E28:F28"/>
    <mergeCell ref="C29:D29"/>
    <mergeCell ref="E29:F29"/>
    <mergeCell ref="C30:I30"/>
    <mergeCell ref="C31:F31"/>
    <mergeCell ref="G31:I31"/>
    <mergeCell ref="C32:D32"/>
    <mergeCell ref="C33:D33"/>
    <mergeCell ref="C34:I34"/>
    <mergeCell ref="C35:I35"/>
    <mergeCell ref="C36:I36"/>
    <mergeCell ref="C25:F25"/>
    <mergeCell ref="G25:I25"/>
    <mergeCell ref="C26:F26"/>
    <mergeCell ref="G26:I26"/>
    <mergeCell ref="C27:F27"/>
    <mergeCell ref="G27:I27"/>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H11:I11"/>
    <mergeCell ref="C12:I12"/>
  </mergeCells>
  <conditionalFormatting sqref="C38:G38">
    <cfRule type="containsText" dxfId="23" priority="1" operator="containsText" text="NO APLICA">
      <formula>NOT(ISERROR(SEARCH("NO APLICA",C38)))</formula>
    </cfRule>
    <cfRule type="cellIs" dxfId="22" priority="2" operator="lessThan">
      <formula>0.5</formula>
    </cfRule>
    <cfRule type="cellIs" dxfId="21" priority="3" operator="between">
      <formula>0.5</formula>
      <formula>0.7</formula>
    </cfRule>
    <cfRule type="cellIs" dxfId="20" priority="4" operator="greaterThan">
      <formula>0.7</formula>
    </cfRule>
  </conditionalFormatting>
  <hyperlinks>
    <hyperlink ref="C53" r:id="rId1" xr:uid="{6B4B56D7-3F48-4D3A-914F-844ADBCF2F7D}"/>
  </hyperlinks>
  <pageMargins left="0.23622047244094488" right="0.23622047244094488" top="0.39370078740157483" bottom="0.3543307086614173" header="0.31496062992125984" footer="0.31496062992125984"/>
  <pageSetup scale="84" fitToHeight="0" orientation="portrait" r:id="rId2"/>
  <rowBreaks count="1" manualBreakCount="1">
    <brk id="30" min="1" max="9" man="1"/>
  </rowBreaks>
  <drawing r:id="rId3"/>
  <extLst>
    <ext xmlns:x14="http://schemas.microsoft.com/office/spreadsheetml/2009/9/main" uri="{05C60535-1F16-4fd2-B633-F4F36F0B64E0}">
      <x14:sparklineGroups xmlns:xm="http://schemas.microsoft.com/office/excel/2006/main">
        <x14:sparklineGroup type="column" displayEmptyCellsAs="gap" xr2:uid="{D040F02C-CF6E-4396-AFC1-7940BCE27470}">
          <x14:colorSeries rgb="FF376092"/>
          <x14:colorNegative rgb="FFD00000"/>
          <x14:colorAxis rgb="FF000000"/>
          <x14:colorMarkers rgb="FFD00000"/>
          <x14:colorFirst rgb="FFD00000"/>
          <x14:colorLast rgb="FFD00000"/>
          <x14:colorHigh rgb="FFD00000"/>
          <x14:colorLow rgb="FFD00000"/>
          <x14:sparklines>
            <x14:sparkline>
              <xm:f>'ACT. 4.1.1.4.0.  '!C38:G38</xm:f>
              <xm:sqref>H38</xm:sqref>
            </x14:sparkline>
          </x14:sparklines>
        </x14:sparklineGroup>
      </x14:sparklineGroup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5B918-755E-42AE-8F57-72BED7622D76}">
  <sheetPr>
    <pageSetUpPr fitToPage="1"/>
  </sheetPr>
  <dimension ref="C1:R56"/>
  <sheetViews>
    <sheetView showGridLines="0" view="pageBreakPreview" topLeftCell="A46" zoomScale="112" zoomScaleNormal="96" zoomScaleSheetLayoutView="112" workbookViewId="0">
      <selection activeCell="C49" sqref="C49:I49"/>
    </sheetView>
  </sheetViews>
  <sheetFormatPr baseColWidth="10" defaultColWidth="11.42578125" defaultRowHeight="18" x14ac:dyDescent="0.35"/>
  <cols>
    <col min="1" max="1" width="11.42578125" style="1"/>
    <col min="2" max="2" width="1" style="1" customWidth="1"/>
    <col min="3" max="5" width="14.7109375" style="1" customWidth="1"/>
    <col min="6" max="6" width="15.85546875" style="1" customWidth="1"/>
    <col min="7" max="7" width="15.7109375" style="1" customWidth="1"/>
    <col min="8" max="8" width="18" style="1" customWidth="1"/>
    <col min="9" max="9" width="25.7109375" style="1" customWidth="1"/>
    <col min="10" max="10" width="1" style="1" customWidth="1"/>
    <col min="11" max="16384" width="11.42578125" style="1"/>
  </cols>
  <sheetData>
    <row r="1" spans="3:18" ht="6"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131" t="s">
        <v>98</v>
      </c>
      <c r="D5" s="132"/>
      <c r="E5" s="132"/>
      <c r="F5" s="132"/>
      <c r="G5" s="132"/>
      <c r="H5" s="132"/>
      <c r="I5" s="133"/>
      <c r="K5" s="2"/>
      <c r="L5" s="2"/>
      <c r="M5" s="2"/>
      <c r="N5" s="2"/>
      <c r="O5" s="2"/>
      <c r="P5" s="2"/>
      <c r="Q5" s="2"/>
      <c r="R5" s="2"/>
    </row>
    <row r="6" spans="3:18" ht="18.95" customHeight="1" x14ac:dyDescent="0.35">
      <c r="C6" s="95" t="s">
        <v>0</v>
      </c>
      <c r="D6" s="96"/>
      <c r="E6" s="96"/>
      <c r="F6" s="96"/>
      <c r="G6" s="96"/>
      <c r="H6" s="96"/>
      <c r="I6" s="97"/>
      <c r="K6" s="2"/>
      <c r="L6" s="2"/>
      <c r="M6" s="2"/>
      <c r="N6" s="2"/>
      <c r="O6" s="2"/>
      <c r="P6" s="2"/>
      <c r="Q6" s="2"/>
      <c r="R6" s="2"/>
    </row>
    <row r="7" spans="3:18" ht="31.5" customHeight="1" x14ac:dyDescent="0.35">
      <c r="C7" s="152" t="s">
        <v>730</v>
      </c>
      <c r="D7" s="153"/>
      <c r="E7" s="153"/>
      <c r="F7" s="153"/>
      <c r="G7" s="153"/>
      <c r="H7" s="153"/>
      <c r="I7" s="154"/>
      <c r="K7" s="3"/>
      <c r="L7" s="3"/>
      <c r="M7" s="3"/>
      <c r="N7" s="3"/>
      <c r="O7" s="3"/>
      <c r="P7" s="3"/>
      <c r="Q7" s="3"/>
      <c r="R7" s="3"/>
    </row>
    <row r="8" spans="3:18" ht="36.75" customHeight="1" x14ac:dyDescent="0.35">
      <c r="C8" s="95" t="s">
        <v>56</v>
      </c>
      <c r="D8" s="96"/>
      <c r="E8" s="96"/>
      <c r="F8" s="96"/>
      <c r="G8" s="96" t="s">
        <v>61</v>
      </c>
      <c r="H8" s="96"/>
      <c r="I8" s="38" t="s">
        <v>1</v>
      </c>
      <c r="K8" s="4"/>
      <c r="L8" s="4"/>
      <c r="M8" s="4"/>
      <c r="N8" s="4"/>
      <c r="O8" s="4"/>
      <c r="P8" s="4"/>
      <c r="Q8" s="4"/>
      <c r="R8" s="4"/>
    </row>
    <row r="9" spans="3:18" ht="41.25" customHeight="1" x14ac:dyDescent="0.35">
      <c r="C9" s="82" t="s">
        <v>144</v>
      </c>
      <c r="D9" s="83"/>
      <c r="E9" s="83"/>
      <c r="F9" s="83"/>
      <c r="G9" s="83" t="s">
        <v>101</v>
      </c>
      <c r="H9" s="83"/>
      <c r="I9" s="41" t="s">
        <v>731</v>
      </c>
      <c r="K9" s="3"/>
      <c r="L9" s="3"/>
      <c r="M9" s="3"/>
      <c r="N9" s="3"/>
      <c r="O9" s="3"/>
      <c r="P9" s="3"/>
      <c r="Q9" s="3"/>
      <c r="R9" s="3"/>
    </row>
    <row r="10" spans="3:18" ht="24" customHeight="1" x14ac:dyDescent="0.35">
      <c r="C10" s="95" t="s">
        <v>2</v>
      </c>
      <c r="D10" s="96"/>
      <c r="E10" s="96"/>
      <c r="F10" s="96"/>
      <c r="G10" s="96" t="s">
        <v>3</v>
      </c>
      <c r="H10" s="96"/>
      <c r="I10" s="97"/>
      <c r="K10" s="4"/>
      <c r="L10" s="4"/>
      <c r="M10" s="4"/>
      <c r="N10" s="4"/>
      <c r="O10" s="4"/>
      <c r="P10" s="4"/>
      <c r="Q10" s="4"/>
      <c r="R10" s="4"/>
    </row>
    <row r="11" spans="3:18" ht="72" customHeight="1" x14ac:dyDescent="0.35">
      <c r="C11" s="53" t="s">
        <v>323</v>
      </c>
      <c r="D11" s="155" t="s">
        <v>106</v>
      </c>
      <c r="E11" s="156"/>
      <c r="F11" s="157"/>
      <c r="G11" s="61">
        <v>4</v>
      </c>
      <c r="H11" s="184" t="s">
        <v>341</v>
      </c>
      <c r="I11" s="185" t="s">
        <v>710</v>
      </c>
    </row>
    <row r="12" spans="3:18" ht="17.100000000000001" customHeight="1" x14ac:dyDescent="0.35">
      <c r="C12" s="95" t="s">
        <v>4</v>
      </c>
      <c r="D12" s="96"/>
      <c r="E12" s="96"/>
      <c r="F12" s="96"/>
      <c r="G12" s="96"/>
      <c r="H12" s="96"/>
      <c r="I12" s="97"/>
    </row>
    <row r="13" spans="3:18" ht="25.5" customHeight="1" x14ac:dyDescent="0.35">
      <c r="C13" s="36" t="s">
        <v>5</v>
      </c>
      <c r="D13" s="96" t="s">
        <v>6</v>
      </c>
      <c r="E13" s="96"/>
      <c r="F13" s="37" t="s">
        <v>7</v>
      </c>
      <c r="G13" s="37" t="s">
        <v>62</v>
      </c>
      <c r="H13" s="37" t="s">
        <v>8</v>
      </c>
      <c r="I13" s="38" t="s">
        <v>9</v>
      </c>
    </row>
    <row r="14" spans="3:18" ht="18.95" customHeight="1" x14ac:dyDescent="0.35">
      <c r="C14" s="18" t="s">
        <v>148</v>
      </c>
      <c r="D14" s="127" t="s">
        <v>149</v>
      </c>
      <c r="E14" s="127"/>
      <c r="F14" s="43" t="s">
        <v>110</v>
      </c>
      <c r="G14" s="43" t="s">
        <v>112</v>
      </c>
      <c r="H14" s="43" t="s">
        <v>148</v>
      </c>
      <c r="I14" s="5" t="s">
        <v>113</v>
      </c>
    </row>
    <row r="15" spans="3:18" ht="16.5" customHeight="1" x14ac:dyDescent="0.35">
      <c r="C15" s="128" t="s">
        <v>11</v>
      </c>
      <c r="D15" s="129"/>
      <c r="E15" s="129"/>
      <c r="F15" s="129"/>
      <c r="G15" s="129"/>
      <c r="H15" s="96" t="s">
        <v>12</v>
      </c>
      <c r="I15" s="97"/>
    </row>
    <row r="16" spans="3:18" ht="16.5" customHeight="1" x14ac:dyDescent="0.35">
      <c r="C16" s="6" t="s">
        <v>13</v>
      </c>
      <c r="D16" s="130" t="s">
        <v>14</v>
      </c>
      <c r="E16" s="130"/>
      <c r="F16" s="44" t="s">
        <v>15</v>
      </c>
      <c r="G16" s="37" t="s">
        <v>7</v>
      </c>
      <c r="H16" s="37" t="s">
        <v>16</v>
      </c>
      <c r="I16" s="38" t="s">
        <v>17</v>
      </c>
    </row>
    <row r="17" spans="3:9" ht="21" customHeight="1" x14ac:dyDescent="0.35">
      <c r="C17" s="39" t="s">
        <v>18</v>
      </c>
      <c r="D17" s="83" t="s">
        <v>114</v>
      </c>
      <c r="E17" s="83"/>
      <c r="F17" s="40" t="s">
        <v>115</v>
      </c>
      <c r="G17" s="40" t="s">
        <v>20</v>
      </c>
      <c r="H17" s="40" t="s">
        <v>18</v>
      </c>
      <c r="I17" s="41" t="s">
        <v>150</v>
      </c>
    </row>
    <row r="18" spans="3:9" ht="35.25" customHeight="1" x14ac:dyDescent="0.35">
      <c r="C18" s="95" t="s">
        <v>151</v>
      </c>
      <c r="D18" s="96"/>
      <c r="E18" s="96"/>
      <c r="F18" s="96"/>
      <c r="G18" s="96" t="s">
        <v>22</v>
      </c>
      <c r="H18" s="96"/>
      <c r="I18" s="97"/>
    </row>
    <row r="19" spans="3:9" ht="58.5" customHeight="1" x14ac:dyDescent="0.35">
      <c r="C19" s="54" t="s">
        <v>63</v>
      </c>
      <c r="D19" s="55" t="s">
        <v>64</v>
      </c>
      <c r="E19" s="55" t="s">
        <v>117</v>
      </c>
      <c r="F19" s="55" t="s">
        <v>118</v>
      </c>
      <c r="G19" s="96" t="s">
        <v>65</v>
      </c>
      <c r="H19" s="96"/>
      <c r="I19" s="38" t="s">
        <v>66</v>
      </c>
    </row>
    <row r="20" spans="3:9" ht="23.25" customHeight="1" x14ac:dyDescent="0.35">
      <c r="C20" s="18" t="s">
        <v>119</v>
      </c>
      <c r="D20" s="43" t="s">
        <v>111</v>
      </c>
      <c r="E20" s="43" t="s">
        <v>111</v>
      </c>
      <c r="F20" s="43" t="s">
        <v>275</v>
      </c>
      <c r="G20" s="127" t="s">
        <v>10</v>
      </c>
      <c r="H20" s="127"/>
      <c r="I20" s="5" t="s">
        <v>10</v>
      </c>
    </row>
    <row r="21" spans="3:9" ht="15.75" customHeight="1" x14ac:dyDescent="0.35">
      <c r="C21" s="95" t="s">
        <v>24</v>
      </c>
      <c r="D21" s="96"/>
      <c r="E21" s="96"/>
      <c r="F21" s="96"/>
      <c r="G21" s="96"/>
      <c r="H21" s="96"/>
      <c r="I21" s="97"/>
    </row>
    <row r="22" spans="3:9" ht="49.5" customHeight="1" x14ac:dyDescent="0.35">
      <c r="C22" s="118" t="s">
        <v>732</v>
      </c>
      <c r="D22" s="119"/>
      <c r="E22" s="119"/>
      <c r="F22" s="119"/>
      <c r="G22" s="119"/>
      <c r="H22" s="119"/>
      <c r="I22" s="120"/>
    </row>
    <row r="23" spans="3:9" ht="15.75" customHeight="1" x14ac:dyDescent="0.35">
      <c r="C23" s="95" t="s">
        <v>25</v>
      </c>
      <c r="D23" s="96"/>
      <c r="E23" s="96"/>
      <c r="F23" s="96"/>
      <c r="G23" s="96"/>
      <c r="H23" s="96"/>
      <c r="I23" s="97"/>
    </row>
    <row r="24" spans="3:9" ht="32.25" customHeight="1" x14ac:dyDescent="0.35">
      <c r="C24" s="82" t="s">
        <v>733</v>
      </c>
      <c r="D24" s="83"/>
      <c r="E24" s="83"/>
      <c r="F24" s="83"/>
      <c r="G24" s="83"/>
      <c r="H24" s="83"/>
      <c r="I24" s="84"/>
    </row>
    <row r="25" spans="3:9" ht="15.75" customHeight="1" x14ac:dyDescent="0.35">
      <c r="C25" s="95" t="s">
        <v>26</v>
      </c>
      <c r="D25" s="96"/>
      <c r="E25" s="96"/>
      <c r="F25" s="96"/>
      <c r="G25" s="96" t="s">
        <v>27</v>
      </c>
      <c r="H25" s="96"/>
      <c r="I25" s="97"/>
    </row>
    <row r="26" spans="3:9" ht="24.75" customHeight="1" x14ac:dyDescent="0.35">
      <c r="C26" s="82" t="s">
        <v>85</v>
      </c>
      <c r="D26" s="83"/>
      <c r="E26" s="83"/>
      <c r="F26" s="83"/>
      <c r="G26" s="83" t="s">
        <v>122</v>
      </c>
      <c r="H26" s="83"/>
      <c r="I26" s="84"/>
    </row>
    <row r="27" spans="3:9" x14ac:dyDescent="0.35">
      <c r="C27" s="95" t="s">
        <v>28</v>
      </c>
      <c r="D27" s="96"/>
      <c r="E27" s="96"/>
      <c r="F27" s="96"/>
      <c r="G27" s="96" t="s">
        <v>29</v>
      </c>
      <c r="H27" s="96"/>
      <c r="I27" s="97"/>
    </row>
    <row r="28" spans="3:9" ht="24" customHeight="1" x14ac:dyDescent="0.35">
      <c r="C28" s="95" t="s">
        <v>30</v>
      </c>
      <c r="D28" s="96"/>
      <c r="E28" s="96" t="s">
        <v>31</v>
      </c>
      <c r="F28" s="96"/>
      <c r="G28" s="37" t="s">
        <v>30</v>
      </c>
      <c r="H28" s="37" t="s">
        <v>32</v>
      </c>
      <c r="I28" s="38" t="s">
        <v>31</v>
      </c>
    </row>
    <row r="29" spans="3:9" ht="24" customHeight="1" x14ac:dyDescent="0.35">
      <c r="C29" s="158">
        <v>0</v>
      </c>
      <c r="D29" s="83"/>
      <c r="E29" s="83">
        <v>2021</v>
      </c>
      <c r="F29" s="83"/>
      <c r="G29" s="56">
        <v>1</v>
      </c>
      <c r="H29" s="7" t="e">
        <f>(G29/C29)-1</f>
        <v>#DIV/0!</v>
      </c>
      <c r="I29" s="41">
        <v>2024</v>
      </c>
    </row>
    <row r="30" spans="3:9" ht="19.5" customHeight="1" x14ac:dyDescent="0.35">
      <c r="C30" s="95" t="s">
        <v>33</v>
      </c>
      <c r="D30" s="96"/>
      <c r="E30" s="96"/>
      <c r="F30" s="96"/>
      <c r="G30" s="96"/>
      <c r="H30" s="96"/>
      <c r="I30" s="97"/>
    </row>
    <row r="31" spans="3:9" ht="26.25" customHeight="1" x14ac:dyDescent="0.35">
      <c r="C31" s="95" t="s">
        <v>57</v>
      </c>
      <c r="D31" s="96"/>
      <c r="E31" s="96"/>
      <c r="F31" s="96"/>
      <c r="G31" s="96" t="s">
        <v>123</v>
      </c>
      <c r="H31" s="96"/>
      <c r="I31" s="97"/>
    </row>
    <row r="32" spans="3:9" ht="26.1" customHeight="1" x14ac:dyDescent="0.35">
      <c r="C32" s="141" t="s">
        <v>34</v>
      </c>
      <c r="D32" s="142"/>
      <c r="E32" s="48" t="s">
        <v>35</v>
      </c>
      <c r="F32" s="49" t="s">
        <v>36</v>
      </c>
      <c r="G32" s="50" t="s">
        <v>34</v>
      </c>
      <c r="H32" s="48" t="s">
        <v>35</v>
      </c>
      <c r="I32" s="51" t="s">
        <v>36</v>
      </c>
    </row>
    <row r="33" spans="3:10" ht="45.95" customHeight="1" x14ac:dyDescent="0.35">
      <c r="C33" s="82" t="s">
        <v>154</v>
      </c>
      <c r="D33" s="83"/>
      <c r="E33" s="40" t="s">
        <v>125</v>
      </c>
      <c r="F33" s="40" t="s">
        <v>126</v>
      </c>
      <c r="G33" s="52" t="s">
        <v>127</v>
      </c>
      <c r="H33" s="40" t="s">
        <v>128</v>
      </c>
      <c r="I33" s="41" t="s">
        <v>129</v>
      </c>
      <c r="J33" s="17"/>
    </row>
    <row r="34" spans="3:10" ht="24" customHeight="1" x14ac:dyDescent="0.35">
      <c r="C34" s="95" t="s">
        <v>37</v>
      </c>
      <c r="D34" s="96"/>
      <c r="E34" s="96"/>
      <c r="F34" s="96"/>
      <c r="G34" s="96"/>
      <c r="H34" s="96"/>
      <c r="I34" s="97"/>
    </row>
    <row r="35" spans="3:10" ht="127.5" customHeight="1" x14ac:dyDescent="0.35">
      <c r="C35" s="179" t="s">
        <v>714</v>
      </c>
      <c r="D35" s="173"/>
      <c r="E35" s="173"/>
      <c r="F35" s="173"/>
      <c r="G35" s="173"/>
      <c r="H35" s="173"/>
      <c r="I35" s="174"/>
      <c r="J35" s="59"/>
    </row>
    <row r="36" spans="3:10" ht="29.25" customHeight="1" x14ac:dyDescent="0.35">
      <c r="C36" s="95" t="s">
        <v>38</v>
      </c>
      <c r="D36" s="96"/>
      <c r="E36" s="96"/>
      <c r="F36" s="96"/>
      <c r="G36" s="96"/>
      <c r="H36" s="96"/>
      <c r="I36" s="97"/>
    </row>
    <row r="37" spans="3:10" ht="27.95" customHeight="1" x14ac:dyDescent="0.35">
      <c r="C37" s="36" t="s">
        <v>39</v>
      </c>
      <c r="D37" s="37" t="s">
        <v>40</v>
      </c>
      <c r="E37" s="37" t="s">
        <v>41</v>
      </c>
      <c r="F37" s="37" t="s">
        <v>59</v>
      </c>
      <c r="G37" s="37" t="s">
        <v>42</v>
      </c>
      <c r="H37" s="96" t="s">
        <v>131</v>
      </c>
      <c r="I37" s="97"/>
    </row>
    <row r="38" spans="3:10" ht="38.1" customHeight="1" x14ac:dyDescent="0.35">
      <c r="C38" s="19" t="s">
        <v>132</v>
      </c>
      <c r="D38" s="7" t="s">
        <v>132</v>
      </c>
      <c r="E38" s="7">
        <v>1</v>
      </c>
      <c r="F38" s="7" t="s">
        <v>132</v>
      </c>
      <c r="G38" s="7">
        <v>1</v>
      </c>
      <c r="H38" s="83"/>
      <c r="I38" s="84"/>
    </row>
    <row r="39" spans="3:10" ht="27" customHeight="1" x14ac:dyDescent="0.35">
      <c r="C39" s="79" t="s">
        <v>60</v>
      </c>
      <c r="D39" s="80"/>
      <c r="E39" s="80"/>
      <c r="F39" s="80"/>
      <c r="G39" s="80"/>
      <c r="H39" s="80"/>
      <c r="I39" s="81"/>
    </row>
    <row r="40" spans="3:10" ht="14.1" customHeight="1" x14ac:dyDescent="0.35">
      <c r="C40" s="95" t="s">
        <v>44</v>
      </c>
      <c r="D40" s="96"/>
      <c r="E40" s="96"/>
      <c r="F40" s="96"/>
      <c r="G40" s="96" t="s">
        <v>45</v>
      </c>
      <c r="H40" s="96"/>
      <c r="I40" s="97"/>
    </row>
    <row r="41" spans="3:10" ht="28.5" customHeight="1" x14ac:dyDescent="0.35">
      <c r="C41" s="82" t="s">
        <v>734</v>
      </c>
      <c r="D41" s="83"/>
      <c r="E41" s="83"/>
      <c r="F41" s="83"/>
      <c r="G41" s="83" t="s">
        <v>735</v>
      </c>
      <c r="H41" s="83"/>
      <c r="I41" s="84"/>
    </row>
    <row r="42" spans="3:10" ht="17.100000000000001" customHeight="1" x14ac:dyDescent="0.35">
      <c r="C42" s="95" t="s">
        <v>46</v>
      </c>
      <c r="D42" s="96"/>
      <c r="E42" s="96"/>
      <c r="F42" s="96"/>
      <c r="G42" s="96" t="s">
        <v>47</v>
      </c>
      <c r="H42" s="96"/>
      <c r="I42" s="97"/>
    </row>
    <row r="43" spans="3:10" ht="28.5" customHeight="1" x14ac:dyDescent="0.35">
      <c r="C43" s="82" t="s">
        <v>178</v>
      </c>
      <c r="D43" s="83"/>
      <c r="E43" s="83"/>
      <c r="F43" s="83"/>
      <c r="G43" s="83" t="s">
        <v>159</v>
      </c>
      <c r="H43" s="83"/>
      <c r="I43" s="84"/>
    </row>
    <row r="44" spans="3:10" ht="15" customHeight="1" x14ac:dyDescent="0.35">
      <c r="C44" s="95" t="s">
        <v>48</v>
      </c>
      <c r="D44" s="96"/>
      <c r="E44" s="96"/>
      <c r="F44" s="96"/>
      <c r="G44" s="96" t="s">
        <v>49</v>
      </c>
      <c r="H44" s="96"/>
      <c r="I44" s="97"/>
    </row>
    <row r="45" spans="3:10" ht="30" customHeight="1" x14ac:dyDescent="0.35">
      <c r="C45" s="82" t="s">
        <v>736</v>
      </c>
      <c r="D45" s="83"/>
      <c r="E45" s="83"/>
      <c r="F45" s="83"/>
      <c r="G45" s="83" t="s">
        <v>737</v>
      </c>
      <c r="H45" s="83"/>
      <c r="I45" s="84"/>
    </row>
    <row r="46" spans="3:10" ht="24" customHeight="1" x14ac:dyDescent="0.35">
      <c r="C46" s="95" t="s">
        <v>50</v>
      </c>
      <c r="D46" s="96"/>
      <c r="E46" s="96"/>
      <c r="F46" s="96"/>
      <c r="G46" s="96" t="s">
        <v>51</v>
      </c>
      <c r="H46" s="96"/>
      <c r="I46" s="97"/>
    </row>
    <row r="47" spans="3:10" ht="29.25" customHeight="1" x14ac:dyDescent="0.35">
      <c r="C47" s="82" t="s">
        <v>178</v>
      </c>
      <c r="D47" s="83"/>
      <c r="E47" s="83"/>
      <c r="F47" s="83"/>
      <c r="G47" s="83" t="s">
        <v>159</v>
      </c>
      <c r="H47" s="83"/>
      <c r="I47" s="84"/>
    </row>
    <row r="48" spans="3:10" ht="14.25" customHeight="1" x14ac:dyDescent="0.35">
      <c r="C48" s="79" t="s">
        <v>67</v>
      </c>
      <c r="D48" s="80"/>
      <c r="E48" s="80"/>
      <c r="F48" s="80"/>
      <c r="G48" s="80"/>
      <c r="H48" s="80"/>
      <c r="I48" s="81"/>
    </row>
    <row r="49" spans="3:9" ht="25.5" customHeight="1" x14ac:dyDescent="0.35">
      <c r="C49" s="82" t="s">
        <v>780</v>
      </c>
      <c r="D49" s="83"/>
      <c r="E49" s="83"/>
      <c r="F49" s="83"/>
      <c r="G49" s="83"/>
      <c r="H49" s="83"/>
      <c r="I49" s="84"/>
    </row>
    <row r="50" spans="3:9" ht="16.5" customHeight="1" x14ac:dyDescent="0.35">
      <c r="C50" s="85" t="s">
        <v>52</v>
      </c>
      <c r="D50" s="86"/>
      <c r="E50" s="86"/>
      <c r="F50" s="87"/>
      <c r="G50" s="88" t="s">
        <v>68</v>
      </c>
      <c r="H50" s="86"/>
      <c r="I50" s="89"/>
    </row>
    <row r="51" spans="3:9" ht="28.5" customHeight="1" x14ac:dyDescent="0.35">
      <c r="C51" s="90" t="s">
        <v>719</v>
      </c>
      <c r="D51" s="91"/>
      <c r="E51" s="91"/>
      <c r="F51" s="92"/>
      <c r="G51" s="93" t="s">
        <v>164</v>
      </c>
      <c r="H51" s="91"/>
      <c r="I51" s="94"/>
    </row>
    <row r="52" spans="3:9" ht="16.5" customHeight="1" x14ac:dyDescent="0.35">
      <c r="C52" s="95" t="s">
        <v>53</v>
      </c>
      <c r="D52" s="96"/>
      <c r="E52" s="96"/>
      <c r="F52" s="96"/>
      <c r="G52" s="96" t="s">
        <v>54</v>
      </c>
      <c r="H52" s="96"/>
      <c r="I52" s="97"/>
    </row>
    <row r="53" spans="3:9" ht="25.5" customHeight="1" thickBot="1" x14ac:dyDescent="0.4">
      <c r="C53" s="189" t="s">
        <v>720</v>
      </c>
      <c r="D53" s="165"/>
      <c r="E53" s="165"/>
      <c r="F53" s="165"/>
      <c r="G53" s="100" t="s">
        <v>721</v>
      </c>
      <c r="H53" s="100"/>
      <c r="I53" s="101"/>
    </row>
    <row r="54" spans="3:9" ht="95.25" customHeight="1" thickBot="1" x14ac:dyDescent="0.4">
      <c r="C54" s="166"/>
      <c r="D54" s="167"/>
      <c r="E54" s="167"/>
      <c r="F54" s="167"/>
      <c r="G54" s="167"/>
      <c r="H54" s="167"/>
      <c r="I54" s="168"/>
    </row>
    <row r="55" spans="3:9" ht="18" customHeight="1" thickBot="1" x14ac:dyDescent="0.4">
      <c r="C55" s="161" t="s">
        <v>55</v>
      </c>
      <c r="D55" s="162"/>
      <c r="E55" s="162"/>
      <c r="F55" s="162"/>
      <c r="G55" s="162"/>
      <c r="H55" s="162"/>
      <c r="I55" s="163"/>
    </row>
    <row r="56" spans="3:9" ht="8.25" customHeight="1" x14ac:dyDescent="0.35"/>
  </sheetData>
  <mergeCells count="75">
    <mergeCell ref="C55:I55"/>
    <mergeCell ref="C48:I48"/>
    <mergeCell ref="C49:I49"/>
    <mergeCell ref="C50:F50"/>
    <mergeCell ref="G50:I50"/>
    <mergeCell ref="C51:F51"/>
    <mergeCell ref="G51:I51"/>
    <mergeCell ref="C52:F52"/>
    <mergeCell ref="G52:I52"/>
    <mergeCell ref="C53:F53"/>
    <mergeCell ref="G53:I53"/>
    <mergeCell ref="C54:I54"/>
    <mergeCell ref="C45:F45"/>
    <mergeCell ref="G45:I45"/>
    <mergeCell ref="C46:F46"/>
    <mergeCell ref="G46:I46"/>
    <mergeCell ref="C47:F47"/>
    <mergeCell ref="G47:I47"/>
    <mergeCell ref="C42:F42"/>
    <mergeCell ref="G42:I42"/>
    <mergeCell ref="C43:F43"/>
    <mergeCell ref="G43:I43"/>
    <mergeCell ref="C44:F44"/>
    <mergeCell ref="G44:I44"/>
    <mergeCell ref="H38:I38"/>
    <mergeCell ref="C39:I39"/>
    <mergeCell ref="C40:F40"/>
    <mergeCell ref="G40:I40"/>
    <mergeCell ref="C41:F41"/>
    <mergeCell ref="G41:I41"/>
    <mergeCell ref="H37:I37"/>
    <mergeCell ref="C28:D28"/>
    <mergeCell ref="E28:F28"/>
    <mergeCell ref="C29:D29"/>
    <mergeCell ref="E29:F29"/>
    <mergeCell ref="C30:I30"/>
    <mergeCell ref="C31:F31"/>
    <mergeCell ref="G31:I31"/>
    <mergeCell ref="C32:D32"/>
    <mergeCell ref="C33:D33"/>
    <mergeCell ref="C34:I34"/>
    <mergeCell ref="C35:I35"/>
    <mergeCell ref="C36:I36"/>
    <mergeCell ref="C25:F25"/>
    <mergeCell ref="G25:I25"/>
    <mergeCell ref="C26:F26"/>
    <mergeCell ref="G26:I26"/>
    <mergeCell ref="C27:F27"/>
    <mergeCell ref="G27:I27"/>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H11:I11"/>
    <mergeCell ref="C12:I12"/>
  </mergeCells>
  <conditionalFormatting sqref="C38:G38">
    <cfRule type="containsText" dxfId="19" priority="1" operator="containsText" text="NO APLICA">
      <formula>NOT(ISERROR(SEARCH("NO APLICA",C38)))</formula>
    </cfRule>
    <cfRule type="cellIs" dxfId="18" priority="2" operator="lessThan">
      <formula>0.5</formula>
    </cfRule>
    <cfRule type="cellIs" dxfId="17" priority="3" operator="between">
      <formula>0.5</formula>
      <formula>0.7</formula>
    </cfRule>
    <cfRule type="cellIs" dxfId="16" priority="4" operator="greaterThan">
      <formula>0.7</formula>
    </cfRule>
  </conditionalFormatting>
  <hyperlinks>
    <hyperlink ref="C53" r:id="rId1" xr:uid="{3676274C-BF5F-4AF3-902F-5C7262E5AF54}"/>
  </hyperlinks>
  <pageMargins left="0.23622047244094488" right="0.23622047244094488" top="0.39370078740157483" bottom="0.3543307086614173" header="0.31496062992125984" footer="0.31496062992125984"/>
  <pageSetup scale="84" fitToHeight="0" orientation="portrait" r:id="rId2"/>
  <rowBreaks count="1" manualBreakCount="1">
    <brk id="30" min="1" max="9" man="1"/>
  </rowBreaks>
  <drawing r:id="rId3"/>
  <extLst>
    <ext xmlns:x14="http://schemas.microsoft.com/office/spreadsheetml/2009/9/main" uri="{05C60535-1F16-4fd2-B633-F4F36F0B64E0}">
      <x14:sparklineGroups xmlns:xm="http://schemas.microsoft.com/office/excel/2006/main">
        <x14:sparklineGroup type="column" displayEmptyCellsAs="gap" xr2:uid="{6A0F20AE-9C87-4AF3-B3D4-215AEDAD6CC7}">
          <x14:colorSeries rgb="FF376092"/>
          <x14:colorNegative rgb="FFD00000"/>
          <x14:colorAxis rgb="FF000000"/>
          <x14:colorMarkers rgb="FFD00000"/>
          <x14:colorFirst rgb="FFD00000"/>
          <x14:colorLast rgb="FFD00000"/>
          <x14:colorHigh rgb="FFD00000"/>
          <x14:colorLow rgb="FFD00000"/>
          <x14:sparklines>
            <x14:sparkline>
              <xm:f>'  ACT. 4.1.1.4.0. '!C38:G38</xm:f>
              <xm:sqref>H38</xm:sqref>
            </x14:sparkline>
          </x14:sparklines>
        </x14:sparklineGroup>
      </x14:sparklineGroup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BCBBD-0917-46AE-9227-9C58AC44F9D0}">
  <sheetPr>
    <pageSetUpPr fitToPage="1"/>
  </sheetPr>
  <dimension ref="C1:R56"/>
  <sheetViews>
    <sheetView showGridLines="0" view="pageBreakPreview" topLeftCell="A40" zoomScale="91" zoomScaleNormal="78" zoomScaleSheetLayoutView="91" workbookViewId="0">
      <selection activeCell="L47" sqref="L47"/>
    </sheetView>
  </sheetViews>
  <sheetFormatPr baseColWidth="10" defaultColWidth="11.42578125" defaultRowHeight="18" x14ac:dyDescent="0.35"/>
  <cols>
    <col min="1" max="1" width="11.42578125" style="1"/>
    <col min="2" max="2" width="1" style="1" customWidth="1"/>
    <col min="3" max="5" width="14.7109375" style="1" customWidth="1"/>
    <col min="6" max="6" width="15.85546875" style="1" customWidth="1"/>
    <col min="7" max="7" width="15.7109375" style="1" customWidth="1"/>
    <col min="8" max="8" width="18" style="1" customWidth="1"/>
    <col min="9" max="9" width="25.7109375" style="1" customWidth="1"/>
    <col min="10" max="10" width="0.85546875" style="1" customWidth="1"/>
    <col min="11" max="16384" width="11.42578125" style="1"/>
  </cols>
  <sheetData>
    <row r="1" spans="3:18" ht="3.75"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131" t="s">
        <v>98</v>
      </c>
      <c r="D5" s="132"/>
      <c r="E5" s="132"/>
      <c r="F5" s="132"/>
      <c r="G5" s="132"/>
      <c r="H5" s="132"/>
      <c r="I5" s="133"/>
      <c r="K5" s="2"/>
      <c r="L5" s="2"/>
      <c r="M5" s="2"/>
      <c r="N5" s="2"/>
      <c r="O5" s="2"/>
      <c r="P5" s="2"/>
      <c r="Q5" s="2"/>
      <c r="R5" s="2"/>
    </row>
    <row r="6" spans="3:18" ht="18.95" customHeight="1" x14ac:dyDescent="0.35">
      <c r="C6" s="95" t="s">
        <v>0</v>
      </c>
      <c r="D6" s="96"/>
      <c r="E6" s="96"/>
      <c r="F6" s="96"/>
      <c r="G6" s="96"/>
      <c r="H6" s="96"/>
      <c r="I6" s="97"/>
      <c r="K6" s="2"/>
      <c r="L6" s="2"/>
      <c r="M6" s="2"/>
      <c r="N6" s="2"/>
      <c r="O6" s="2"/>
      <c r="P6" s="2"/>
      <c r="Q6" s="2"/>
      <c r="R6" s="2"/>
    </row>
    <row r="7" spans="3:18" ht="31.5" customHeight="1" x14ac:dyDescent="0.35">
      <c r="C7" s="152" t="s">
        <v>738</v>
      </c>
      <c r="D7" s="153"/>
      <c r="E7" s="153"/>
      <c r="F7" s="153"/>
      <c r="G7" s="153"/>
      <c r="H7" s="153"/>
      <c r="I7" s="154"/>
      <c r="K7" s="3"/>
      <c r="L7" s="3"/>
      <c r="M7" s="3"/>
      <c r="N7" s="3"/>
      <c r="O7" s="3"/>
      <c r="P7" s="3"/>
      <c r="Q7" s="3"/>
      <c r="R7" s="3"/>
    </row>
    <row r="8" spans="3:18" ht="36.75" customHeight="1" x14ac:dyDescent="0.35">
      <c r="C8" s="95" t="s">
        <v>56</v>
      </c>
      <c r="D8" s="96"/>
      <c r="E8" s="96"/>
      <c r="F8" s="96"/>
      <c r="G8" s="96" t="s">
        <v>61</v>
      </c>
      <c r="H8" s="96"/>
      <c r="I8" s="38" t="s">
        <v>1</v>
      </c>
      <c r="K8" s="4"/>
      <c r="L8" s="4"/>
      <c r="M8" s="4"/>
      <c r="N8" s="4"/>
      <c r="O8" s="4"/>
      <c r="P8" s="4"/>
      <c r="Q8" s="4"/>
      <c r="R8" s="4"/>
    </row>
    <row r="9" spans="3:18" ht="41.25" customHeight="1" x14ac:dyDescent="0.35">
      <c r="C9" s="82" t="s">
        <v>144</v>
      </c>
      <c r="D9" s="83"/>
      <c r="E9" s="83"/>
      <c r="F9" s="83"/>
      <c r="G9" s="83" t="s">
        <v>101</v>
      </c>
      <c r="H9" s="83"/>
      <c r="I9" s="41" t="s">
        <v>739</v>
      </c>
      <c r="K9" s="3"/>
      <c r="L9" s="3"/>
      <c r="M9" s="3"/>
      <c r="N9" s="3"/>
      <c r="O9" s="3"/>
      <c r="P9" s="3"/>
      <c r="Q9" s="3"/>
      <c r="R9" s="3"/>
    </row>
    <row r="10" spans="3:18" ht="24" customHeight="1" x14ac:dyDescent="0.35">
      <c r="C10" s="95" t="s">
        <v>2</v>
      </c>
      <c r="D10" s="96"/>
      <c r="E10" s="96"/>
      <c r="F10" s="96"/>
      <c r="G10" s="96" t="s">
        <v>3</v>
      </c>
      <c r="H10" s="96"/>
      <c r="I10" s="97"/>
      <c r="K10" s="4"/>
      <c r="L10" s="4"/>
      <c r="M10" s="4"/>
      <c r="N10" s="4"/>
      <c r="O10" s="4"/>
      <c r="P10" s="4"/>
      <c r="Q10" s="4"/>
      <c r="R10" s="4"/>
    </row>
    <row r="11" spans="3:18" ht="72" customHeight="1" x14ac:dyDescent="0.35">
      <c r="C11" s="53" t="s">
        <v>323</v>
      </c>
      <c r="D11" s="155" t="s">
        <v>106</v>
      </c>
      <c r="E11" s="156"/>
      <c r="F11" s="157"/>
      <c r="G11" s="61">
        <v>4</v>
      </c>
      <c r="H11" s="184" t="s">
        <v>341</v>
      </c>
      <c r="I11" s="185" t="s">
        <v>710</v>
      </c>
    </row>
    <row r="12" spans="3:18" ht="17.100000000000001" customHeight="1" x14ac:dyDescent="0.35">
      <c r="C12" s="95" t="s">
        <v>4</v>
      </c>
      <c r="D12" s="96"/>
      <c r="E12" s="96"/>
      <c r="F12" s="96"/>
      <c r="G12" s="96"/>
      <c r="H12" s="96"/>
      <c r="I12" s="97"/>
    </row>
    <row r="13" spans="3:18" ht="25.5" customHeight="1" x14ac:dyDescent="0.35">
      <c r="C13" s="36" t="s">
        <v>5</v>
      </c>
      <c r="D13" s="96" t="s">
        <v>6</v>
      </c>
      <c r="E13" s="96"/>
      <c r="F13" s="37" t="s">
        <v>7</v>
      </c>
      <c r="G13" s="37" t="s">
        <v>62</v>
      </c>
      <c r="H13" s="37" t="s">
        <v>8</v>
      </c>
      <c r="I13" s="38" t="s">
        <v>9</v>
      </c>
    </row>
    <row r="14" spans="3:18" ht="18.95" customHeight="1" x14ac:dyDescent="0.35">
      <c r="C14" s="18" t="s">
        <v>148</v>
      </c>
      <c r="D14" s="127" t="s">
        <v>149</v>
      </c>
      <c r="E14" s="127"/>
      <c r="F14" s="43" t="s">
        <v>110</v>
      </c>
      <c r="G14" s="43" t="s">
        <v>112</v>
      </c>
      <c r="H14" s="43" t="s">
        <v>148</v>
      </c>
      <c r="I14" s="5" t="s">
        <v>113</v>
      </c>
    </row>
    <row r="15" spans="3:18" ht="16.5" customHeight="1" x14ac:dyDescent="0.35">
      <c r="C15" s="128" t="s">
        <v>11</v>
      </c>
      <c r="D15" s="129"/>
      <c r="E15" s="129"/>
      <c r="F15" s="129"/>
      <c r="G15" s="129"/>
      <c r="H15" s="96" t="s">
        <v>12</v>
      </c>
      <c r="I15" s="97"/>
    </row>
    <row r="16" spans="3:18" ht="16.5" customHeight="1" x14ac:dyDescent="0.35">
      <c r="C16" s="6" t="s">
        <v>13</v>
      </c>
      <c r="D16" s="130" t="s">
        <v>14</v>
      </c>
      <c r="E16" s="130"/>
      <c r="F16" s="44" t="s">
        <v>15</v>
      </c>
      <c r="G16" s="37" t="s">
        <v>7</v>
      </c>
      <c r="H16" s="37" t="s">
        <v>16</v>
      </c>
      <c r="I16" s="38" t="s">
        <v>17</v>
      </c>
    </row>
    <row r="17" spans="3:9" ht="21" customHeight="1" x14ac:dyDescent="0.35">
      <c r="C17" s="39" t="s">
        <v>18</v>
      </c>
      <c r="D17" s="83" t="s">
        <v>114</v>
      </c>
      <c r="E17" s="83"/>
      <c r="F17" s="40" t="s">
        <v>115</v>
      </c>
      <c r="G17" s="40" t="s">
        <v>20</v>
      </c>
      <c r="H17" s="40" t="s">
        <v>18</v>
      </c>
      <c r="I17" s="41" t="s">
        <v>150</v>
      </c>
    </row>
    <row r="18" spans="3:9" ht="35.25" customHeight="1" x14ac:dyDescent="0.35">
      <c r="C18" s="95" t="s">
        <v>151</v>
      </c>
      <c r="D18" s="96"/>
      <c r="E18" s="96"/>
      <c r="F18" s="96"/>
      <c r="G18" s="96" t="s">
        <v>22</v>
      </c>
      <c r="H18" s="96"/>
      <c r="I18" s="97"/>
    </row>
    <row r="19" spans="3:9" ht="46.5" customHeight="1" x14ac:dyDescent="0.35">
      <c r="C19" s="54" t="s">
        <v>63</v>
      </c>
      <c r="D19" s="55" t="s">
        <v>64</v>
      </c>
      <c r="E19" s="55" t="s">
        <v>117</v>
      </c>
      <c r="F19" s="55" t="s">
        <v>118</v>
      </c>
      <c r="G19" s="96" t="s">
        <v>65</v>
      </c>
      <c r="H19" s="96"/>
      <c r="I19" s="38" t="s">
        <v>66</v>
      </c>
    </row>
    <row r="20" spans="3:9" ht="23.25" customHeight="1" x14ac:dyDescent="0.35">
      <c r="C20" s="18" t="s">
        <v>119</v>
      </c>
      <c r="D20" s="43" t="s">
        <v>111</v>
      </c>
      <c r="E20" s="43" t="s">
        <v>111</v>
      </c>
      <c r="F20" s="43" t="s">
        <v>275</v>
      </c>
      <c r="G20" s="127" t="s">
        <v>10</v>
      </c>
      <c r="H20" s="127"/>
      <c r="I20" s="5" t="s">
        <v>10</v>
      </c>
    </row>
    <row r="21" spans="3:9" ht="15.75" customHeight="1" x14ac:dyDescent="0.35">
      <c r="C21" s="95" t="s">
        <v>24</v>
      </c>
      <c r="D21" s="96"/>
      <c r="E21" s="96"/>
      <c r="F21" s="96"/>
      <c r="G21" s="96"/>
      <c r="H21" s="96"/>
      <c r="I21" s="97"/>
    </row>
    <row r="22" spans="3:9" ht="49.5" customHeight="1" x14ac:dyDescent="0.35">
      <c r="C22" s="118" t="s">
        <v>740</v>
      </c>
      <c r="D22" s="119"/>
      <c r="E22" s="119"/>
      <c r="F22" s="119"/>
      <c r="G22" s="119"/>
      <c r="H22" s="119"/>
      <c r="I22" s="120"/>
    </row>
    <row r="23" spans="3:9" ht="15.75" customHeight="1" x14ac:dyDescent="0.35">
      <c r="C23" s="95" t="s">
        <v>25</v>
      </c>
      <c r="D23" s="96"/>
      <c r="E23" s="96"/>
      <c r="F23" s="96"/>
      <c r="G23" s="96"/>
      <c r="H23" s="96"/>
      <c r="I23" s="97"/>
    </row>
    <row r="24" spans="3:9" ht="32.25" customHeight="1" x14ac:dyDescent="0.35">
      <c r="C24" s="82" t="s">
        <v>741</v>
      </c>
      <c r="D24" s="83"/>
      <c r="E24" s="83"/>
      <c r="F24" s="83"/>
      <c r="G24" s="83"/>
      <c r="H24" s="83"/>
      <c r="I24" s="84"/>
    </row>
    <row r="25" spans="3:9" ht="15.75" customHeight="1" x14ac:dyDescent="0.35">
      <c r="C25" s="95" t="s">
        <v>26</v>
      </c>
      <c r="D25" s="96"/>
      <c r="E25" s="96"/>
      <c r="F25" s="96"/>
      <c r="G25" s="96" t="s">
        <v>27</v>
      </c>
      <c r="H25" s="96"/>
      <c r="I25" s="97"/>
    </row>
    <row r="26" spans="3:9" ht="24.75" customHeight="1" x14ac:dyDescent="0.35">
      <c r="C26" s="82" t="s">
        <v>85</v>
      </c>
      <c r="D26" s="83"/>
      <c r="E26" s="83"/>
      <c r="F26" s="83"/>
      <c r="G26" s="83" t="s">
        <v>122</v>
      </c>
      <c r="H26" s="83"/>
      <c r="I26" s="84"/>
    </row>
    <row r="27" spans="3:9" x14ac:dyDescent="0.35">
      <c r="C27" s="95" t="s">
        <v>28</v>
      </c>
      <c r="D27" s="96"/>
      <c r="E27" s="96"/>
      <c r="F27" s="96"/>
      <c r="G27" s="96" t="s">
        <v>29</v>
      </c>
      <c r="H27" s="96"/>
      <c r="I27" s="97"/>
    </row>
    <row r="28" spans="3:9" ht="24" customHeight="1" x14ac:dyDescent="0.35">
      <c r="C28" s="95" t="s">
        <v>30</v>
      </c>
      <c r="D28" s="96"/>
      <c r="E28" s="96" t="s">
        <v>31</v>
      </c>
      <c r="F28" s="96"/>
      <c r="G28" s="37" t="s">
        <v>30</v>
      </c>
      <c r="H28" s="37" t="s">
        <v>32</v>
      </c>
      <c r="I28" s="38" t="s">
        <v>31</v>
      </c>
    </row>
    <row r="29" spans="3:9" ht="24" customHeight="1" x14ac:dyDescent="0.35">
      <c r="C29" s="158">
        <v>0</v>
      </c>
      <c r="D29" s="83"/>
      <c r="E29" s="83">
        <v>2021</v>
      </c>
      <c r="F29" s="83"/>
      <c r="G29" s="56">
        <v>4</v>
      </c>
      <c r="H29" s="7" t="e">
        <f>(G29/C29)-1</f>
        <v>#DIV/0!</v>
      </c>
      <c r="I29" s="41">
        <v>2024</v>
      </c>
    </row>
    <row r="30" spans="3:9" ht="19.5" customHeight="1" x14ac:dyDescent="0.35">
      <c r="C30" s="95" t="s">
        <v>33</v>
      </c>
      <c r="D30" s="96"/>
      <c r="E30" s="96"/>
      <c r="F30" s="96"/>
      <c r="G30" s="96"/>
      <c r="H30" s="96"/>
      <c r="I30" s="97"/>
    </row>
    <row r="31" spans="3:9" ht="26.25" customHeight="1" x14ac:dyDescent="0.35">
      <c r="C31" s="95" t="s">
        <v>57</v>
      </c>
      <c r="D31" s="96"/>
      <c r="E31" s="96"/>
      <c r="F31" s="96"/>
      <c r="G31" s="96" t="s">
        <v>123</v>
      </c>
      <c r="H31" s="96"/>
      <c r="I31" s="97"/>
    </row>
    <row r="32" spans="3:9" ht="26.1" customHeight="1" x14ac:dyDescent="0.35">
      <c r="C32" s="141" t="s">
        <v>34</v>
      </c>
      <c r="D32" s="142"/>
      <c r="E32" s="48" t="s">
        <v>35</v>
      </c>
      <c r="F32" s="49" t="s">
        <v>36</v>
      </c>
      <c r="G32" s="50" t="s">
        <v>34</v>
      </c>
      <c r="H32" s="48" t="s">
        <v>35</v>
      </c>
      <c r="I32" s="51" t="s">
        <v>36</v>
      </c>
    </row>
    <row r="33" spans="3:10" ht="45.95" customHeight="1" x14ac:dyDescent="0.35">
      <c r="C33" s="82" t="s">
        <v>154</v>
      </c>
      <c r="D33" s="83"/>
      <c r="E33" s="40" t="s">
        <v>125</v>
      </c>
      <c r="F33" s="40" t="s">
        <v>126</v>
      </c>
      <c r="G33" s="52" t="s">
        <v>127</v>
      </c>
      <c r="H33" s="40" t="s">
        <v>128</v>
      </c>
      <c r="I33" s="41" t="s">
        <v>129</v>
      </c>
      <c r="J33" s="17"/>
    </row>
    <row r="34" spans="3:10" ht="26.25" customHeight="1" x14ac:dyDescent="0.35">
      <c r="C34" s="95" t="s">
        <v>37</v>
      </c>
      <c r="D34" s="96"/>
      <c r="E34" s="96"/>
      <c r="F34" s="96"/>
      <c r="G34" s="96"/>
      <c r="H34" s="96"/>
      <c r="I34" s="97"/>
    </row>
    <row r="35" spans="3:10" ht="127.5" customHeight="1" x14ac:dyDescent="0.35">
      <c r="C35" s="179" t="s">
        <v>714</v>
      </c>
      <c r="D35" s="173"/>
      <c r="E35" s="173"/>
      <c r="F35" s="173"/>
      <c r="G35" s="173"/>
      <c r="H35" s="173"/>
      <c r="I35" s="174"/>
      <c r="J35" s="59"/>
    </row>
    <row r="36" spans="3:10" ht="27.75" customHeight="1" x14ac:dyDescent="0.35">
      <c r="C36" s="95" t="s">
        <v>38</v>
      </c>
      <c r="D36" s="96"/>
      <c r="E36" s="96"/>
      <c r="F36" s="96"/>
      <c r="G36" s="96"/>
      <c r="H36" s="96"/>
      <c r="I36" s="97"/>
    </row>
    <row r="37" spans="3:10" ht="27.95" customHeight="1" x14ac:dyDescent="0.35">
      <c r="C37" s="36" t="s">
        <v>39</v>
      </c>
      <c r="D37" s="37" t="s">
        <v>40</v>
      </c>
      <c r="E37" s="37" t="s">
        <v>41</v>
      </c>
      <c r="F37" s="37" t="s">
        <v>59</v>
      </c>
      <c r="G37" s="37" t="s">
        <v>42</v>
      </c>
      <c r="H37" s="96" t="s">
        <v>131</v>
      </c>
      <c r="I37" s="97"/>
    </row>
    <row r="38" spans="3:10" ht="38.1" customHeight="1" x14ac:dyDescent="0.35">
      <c r="C38" s="19">
        <v>1</v>
      </c>
      <c r="D38" s="7">
        <v>1</v>
      </c>
      <c r="E38" s="7">
        <v>1</v>
      </c>
      <c r="F38" s="7">
        <v>1</v>
      </c>
      <c r="G38" s="7">
        <v>1</v>
      </c>
      <c r="H38" s="83"/>
      <c r="I38" s="84"/>
    </row>
    <row r="39" spans="3:10" ht="27" customHeight="1" x14ac:dyDescent="0.35">
      <c r="C39" s="79" t="s">
        <v>60</v>
      </c>
      <c r="D39" s="80"/>
      <c r="E39" s="80"/>
      <c r="F39" s="80"/>
      <c r="G39" s="80"/>
      <c r="H39" s="80"/>
      <c r="I39" s="81"/>
    </row>
    <row r="40" spans="3:10" ht="14.1" customHeight="1" x14ac:dyDescent="0.35">
      <c r="C40" s="95" t="s">
        <v>44</v>
      </c>
      <c r="D40" s="96"/>
      <c r="E40" s="96"/>
      <c r="F40" s="96"/>
      <c r="G40" s="96" t="s">
        <v>45</v>
      </c>
      <c r="H40" s="96"/>
      <c r="I40" s="97"/>
    </row>
    <row r="41" spans="3:10" ht="28.5" customHeight="1" x14ac:dyDescent="0.35">
      <c r="C41" s="82" t="s">
        <v>742</v>
      </c>
      <c r="D41" s="83"/>
      <c r="E41" s="83"/>
      <c r="F41" s="83"/>
      <c r="G41" s="83" t="s">
        <v>743</v>
      </c>
      <c r="H41" s="83"/>
      <c r="I41" s="84"/>
    </row>
    <row r="42" spans="3:10" ht="17.100000000000001" customHeight="1" x14ac:dyDescent="0.35">
      <c r="C42" s="95" t="s">
        <v>46</v>
      </c>
      <c r="D42" s="96"/>
      <c r="E42" s="96"/>
      <c r="F42" s="96"/>
      <c r="G42" s="96" t="s">
        <v>47</v>
      </c>
      <c r="H42" s="96"/>
      <c r="I42" s="97"/>
    </row>
    <row r="43" spans="3:10" ht="28.5" customHeight="1" x14ac:dyDescent="0.35">
      <c r="C43" s="82" t="s">
        <v>178</v>
      </c>
      <c r="D43" s="83"/>
      <c r="E43" s="83"/>
      <c r="F43" s="83"/>
      <c r="G43" s="83" t="s">
        <v>159</v>
      </c>
      <c r="H43" s="83"/>
      <c r="I43" s="84"/>
    </row>
    <row r="44" spans="3:10" ht="15" customHeight="1" x14ac:dyDescent="0.35">
      <c r="C44" s="95" t="s">
        <v>48</v>
      </c>
      <c r="D44" s="96"/>
      <c r="E44" s="96"/>
      <c r="F44" s="96"/>
      <c r="G44" s="96" t="s">
        <v>49</v>
      </c>
      <c r="H44" s="96"/>
      <c r="I44" s="97"/>
    </row>
    <row r="45" spans="3:10" ht="30" customHeight="1" x14ac:dyDescent="0.35">
      <c r="C45" s="82" t="s">
        <v>744</v>
      </c>
      <c r="D45" s="83"/>
      <c r="E45" s="83"/>
      <c r="F45" s="83"/>
      <c r="G45" s="83" t="s">
        <v>745</v>
      </c>
      <c r="H45" s="83"/>
      <c r="I45" s="84"/>
    </row>
    <row r="46" spans="3:10" ht="24" customHeight="1" x14ac:dyDescent="0.35">
      <c r="C46" s="95" t="s">
        <v>50</v>
      </c>
      <c r="D46" s="96"/>
      <c r="E46" s="96"/>
      <c r="F46" s="96"/>
      <c r="G46" s="96" t="s">
        <v>51</v>
      </c>
      <c r="H46" s="96"/>
      <c r="I46" s="97"/>
    </row>
    <row r="47" spans="3:10" ht="29.25" customHeight="1" x14ac:dyDescent="0.35">
      <c r="C47" s="82" t="s">
        <v>178</v>
      </c>
      <c r="D47" s="83"/>
      <c r="E47" s="83"/>
      <c r="F47" s="83"/>
      <c r="G47" s="83" t="s">
        <v>159</v>
      </c>
      <c r="H47" s="83"/>
      <c r="I47" s="84"/>
    </row>
    <row r="48" spans="3:10" ht="14.25" customHeight="1" x14ac:dyDescent="0.35">
      <c r="C48" s="79" t="s">
        <v>67</v>
      </c>
      <c r="D48" s="80"/>
      <c r="E48" s="80"/>
      <c r="F48" s="80"/>
      <c r="G48" s="80"/>
      <c r="H48" s="80"/>
      <c r="I48" s="81"/>
    </row>
    <row r="49" spans="3:9" ht="25.5" customHeight="1" x14ac:dyDescent="0.35">
      <c r="C49" s="82" t="s">
        <v>780</v>
      </c>
      <c r="D49" s="83"/>
      <c r="E49" s="83"/>
      <c r="F49" s="83"/>
      <c r="G49" s="83"/>
      <c r="H49" s="83"/>
      <c r="I49" s="84"/>
    </row>
    <row r="50" spans="3:9" ht="16.5" customHeight="1" x14ac:dyDescent="0.35">
      <c r="C50" s="85" t="s">
        <v>52</v>
      </c>
      <c r="D50" s="86"/>
      <c r="E50" s="86"/>
      <c r="F50" s="87"/>
      <c r="G50" s="88" t="s">
        <v>68</v>
      </c>
      <c r="H50" s="86"/>
      <c r="I50" s="89"/>
    </row>
    <row r="51" spans="3:9" ht="28.5" customHeight="1" x14ac:dyDescent="0.35">
      <c r="C51" s="90" t="s">
        <v>719</v>
      </c>
      <c r="D51" s="91"/>
      <c r="E51" s="91"/>
      <c r="F51" s="92"/>
      <c r="G51" s="93" t="s">
        <v>164</v>
      </c>
      <c r="H51" s="91"/>
      <c r="I51" s="94"/>
    </row>
    <row r="52" spans="3:9" ht="16.5" customHeight="1" x14ac:dyDescent="0.35">
      <c r="C52" s="95" t="s">
        <v>53</v>
      </c>
      <c r="D52" s="96"/>
      <c r="E52" s="96"/>
      <c r="F52" s="96"/>
      <c r="G52" s="96" t="s">
        <v>54</v>
      </c>
      <c r="H52" s="96"/>
      <c r="I52" s="97"/>
    </row>
    <row r="53" spans="3:9" ht="25.5" customHeight="1" thickBot="1" x14ac:dyDescent="0.4">
      <c r="C53" s="189" t="s">
        <v>720</v>
      </c>
      <c r="D53" s="165"/>
      <c r="E53" s="165"/>
      <c r="F53" s="165"/>
      <c r="G53" s="100" t="s">
        <v>721</v>
      </c>
      <c r="H53" s="100"/>
      <c r="I53" s="101"/>
    </row>
    <row r="54" spans="3:9" ht="96" customHeight="1" thickBot="1" x14ac:dyDescent="0.4">
      <c r="C54" s="166"/>
      <c r="D54" s="167"/>
      <c r="E54" s="167"/>
      <c r="F54" s="167"/>
      <c r="G54" s="167"/>
      <c r="H54" s="167"/>
      <c r="I54" s="168"/>
    </row>
    <row r="55" spans="3:9" ht="18" customHeight="1" thickBot="1" x14ac:dyDescent="0.4">
      <c r="C55" s="161" t="s">
        <v>55</v>
      </c>
      <c r="D55" s="162"/>
      <c r="E55" s="162"/>
      <c r="F55" s="162"/>
      <c r="G55" s="162"/>
      <c r="H55" s="162"/>
      <c r="I55" s="163"/>
    </row>
    <row r="56" spans="3:9" ht="5.25" customHeight="1" x14ac:dyDescent="0.35"/>
  </sheetData>
  <mergeCells count="75">
    <mergeCell ref="C55:I55"/>
    <mergeCell ref="C48:I48"/>
    <mergeCell ref="C49:I49"/>
    <mergeCell ref="C50:F50"/>
    <mergeCell ref="G50:I50"/>
    <mergeCell ref="C51:F51"/>
    <mergeCell ref="G51:I51"/>
    <mergeCell ref="C52:F52"/>
    <mergeCell ref="G52:I52"/>
    <mergeCell ref="C53:F53"/>
    <mergeCell ref="G53:I53"/>
    <mergeCell ref="C54:I54"/>
    <mergeCell ref="C45:F45"/>
    <mergeCell ref="G45:I45"/>
    <mergeCell ref="C46:F46"/>
    <mergeCell ref="G46:I46"/>
    <mergeCell ref="C47:F47"/>
    <mergeCell ref="G47:I47"/>
    <mergeCell ref="C42:F42"/>
    <mergeCell ref="G42:I42"/>
    <mergeCell ref="C43:F43"/>
    <mergeCell ref="G43:I43"/>
    <mergeCell ref="C44:F44"/>
    <mergeCell ref="G44:I44"/>
    <mergeCell ref="H38:I38"/>
    <mergeCell ref="C39:I39"/>
    <mergeCell ref="C40:F40"/>
    <mergeCell ref="G40:I40"/>
    <mergeCell ref="C41:F41"/>
    <mergeCell ref="G41:I41"/>
    <mergeCell ref="H37:I37"/>
    <mergeCell ref="C28:D28"/>
    <mergeCell ref="E28:F28"/>
    <mergeCell ref="C29:D29"/>
    <mergeCell ref="E29:F29"/>
    <mergeCell ref="C30:I30"/>
    <mergeCell ref="C31:F31"/>
    <mergeCell ref="G31:I31"/>
    <mergeCell ref="C32:D32"/>
    <mergeCell ref="C33:D33"/>
    <mergeCell ref="C34:I34"/>
    <mergeCell ref="C35:I35"/>
    <mergeCell ref="C36:I36"/>
    <mergeCell ref="C25:F25"/>
    <mergeCell ref="G25:I25"/>
    <mergeCell ref="C26:F26"/>
    <mergeCell ref="G26:I26"/>
    <mergeCell ref="C27:F27"/>
    <mergeCell ref="G27:I27"/>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H11:I11"/>
    <mergeCell ref="C12:I12"/>
  </mergeCells>
  <conditionalFormatting sqref="C38:G38">
    <cfRule type="containsText" dxfId="15" priority="1" operator="containsText" text="NO APLICA">
      <formula>NOT(ISERROR(SEARCH("NO APLICA",C38)))</formula>
    </cfRule>
    <cfRule type="cellIs" dxfId="14" priority="2" operator="lessThan">
      <formula>0.5</formula>
    </cfRule>
    <cfRule type="cellIs" dxfId="13" priority="3" operator="between">
      <formula>0.5</formula>
      <formula>0.7</formula>
    </cfRule>
    <cfRule type="cellIs" dxfId="12" priority="4" operator="greaterThan">
      <formula>0.7</formula>
    </cfRule>
  </conditionalFormatting>
  <hyperlinks>
    <hyperlink ref="C53" r:id="rId1" xr:uid="{16975754-839E-415E-A76A-1DA044F002D2}"/>
  </hyperlinks>
  <pageMargins left="0.23622047244094488" right="0.23622047244094488" top="0.39370078740157483" bottom="0.3543307086614173" header="0.31496062992125984" footer="0.31496062992125984"/>
  <pageSetup scale="84" fitToHeight="0" orientation="portrait" r:id="rId2"/>
  <rowBreaks count="1" manualBreakCount="1">
    <brk id="30" min="1" max="9" man="1"/>
  </rowBreaks>
  <drawing r:id="rId3"/>
  <extLst>
    <ext xmlns:x14="http://schemas.microsoft.com/office/spreadsheetml/2009/9/main" uri="{05C60535-1F16-4fd2-B633-F4F36F0B64E0}">
      <x14:sparklineGroups xmlns:xm="http://schemas.microsoft.com/office/excel/2006/main">
        <x14:sparklineGroup type="column" displayEmptyCellsAs="gap" xr2:uid="{1BA6B4BF-3AA1-410C-9A5A-E1D5ACE0C88D}">
          <x14:colorSeries rgb="FF376092"/>
          <x14:colorNegative rgb="FFD00000"/>
          <x14:colorAxis rgb="FF000000"/>
          <x14:colorMarkers rgb="FFD00000"/>
          <x14:colorFirst rgb="FFD00000"/>
          <x14:colorLast rgb="FFD00000"/>
          <x14:colorHigh rgb="FFD00000"/>
          <x14:colorLow rgb="FFD00000"/>
          <x14:sparklines>
            <x14:sparkline>
              <xm:f>' ACT. 4.1.1.4.0.  '!C38:G38</xm:f>
              <xm:sqref>H38</xm:sqref>
            </x14:sparkline>
          </x14:sparklines>
        </x14:sparklineGroup>
      </x14:sparklineGroup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EE7D2-4AF2-4D38-B2FB-7B3B94F786A7}">
  <sheetPr>
    <pageSetUpPr fitToPage="1"/>
  </sheetPr>
  <dimension ref="B1:Q55"/>
  <sheetViews>
    <sheetView showGridLines="0" view="pageBreakPreview" topLeftCell="A34" zoomScale="112" zoomScaleNormal="96" zoomScaleSheetLayoutView="112" workbookViewId="0">
      <selection activeCell="I37" sqref="I37"/>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201" t="s">
        <v>746</v>
      </c>
      <c r="C7" s="202"/>
      <c r="D7" s="202"/>
      <c r="E7" s="202"/>
      <c r="F7" s="202"/>
      <c r="G7" s="202"/>
      <c r="H7" s="203"/>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32.25" customHeight="1" x14ac:dyDescent="0.35">
      <c r="B9" s="82" t="s">
        <v>144</v>
      </c>
      <c r="C9" s="83"/>
      <c r="D9" s="83"/>
      <c r="E9" s="83"/>
      <c r="F9" s="83" t="s">
        <v>677</v>
      </c>
      <c r="G9" s="83"/>
      <c r="H9" s="41" t="s">
        <v>747</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58.5" customHeight="1" x14ac:dyDescent="0.35">
      <c r="B11" s="53" t="s">
        <v>323</v>
      </c>
      <c r="C11" s="155" t="s">
        <v>106</v>
      </c>
      <c r="D11" s="156"/>
      <c r="E11" s="157"/>
      <c r="F11" s="40" t="s">
        <v>105</v>
      </c>
      <c r="G11" s="184" t="s">
        <v>748</v>
      </c>
      <c r="H11" s="185"/>
    </row>
    <row r="12" spans="2:17" ht="17.100000000000001"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16.5"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25.5" customHeight="1" x14ac:dyDescent="0.35">
      <c r="B18" s="95" t="s">
        <v>151</v>
      </c>
      <c r="C18" s="96"/>
      <c r="D18" s="96"/>
      <c r="E18" s="96"/>
      <c r="F18" s="96" t="s">
        <v>22</v>
      </c>
      <c r="G18" s="96"/>
      <c r="H18" s="97"/>
    </row>
    <row r="19" spans="2:8" ht="35.2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119</v>
      </c>
      <c r="G20" s="127"/>
      <c r="H20" s="5" t="s">
        <v>148</v>
      </c>
    </row>
    <row r="21" spans="2:8" ht="15.75" customHeight="1" x14ac:dyDescent="0.35">
      <c r="B21" s="95" t="s">
        <v>24</v>
      </c>
      <c r="C21" s="96"/>
      <c r="D21" s="96"/>
      <c r="E21" s="96"/>
      <c r="F21" s="96"/>
      <c r="G21" s="96"/>
      <c r="H21" s="97"/>
    </row>
    <row r="22" spans="2:8" ht="49.5" customHeight="1" x14ac:dyDescent="0.35">
      <c r="B22" s="118" t="s">
        <v>749</v>
      </c>
      <c r="C22" s="119"/>
      <c r="D22" s="119"/>
      <c r="E22" s="119"/>
      <c r="F22" s="119"/>
      <c r="G22" s="119"/>
      <c r="H22" s="120"/>
    </row>
    <row r="23" spans="2:8" ht="15.75" customHeight="1" x14ac:dyDescent="0.35">
      <c r="B23" s="95" t="s">
        <v>25</v>
      </c>
      <c r="C23" s="96"/>
      <c r="D23" s="96"/>
      <c r="E23" s="96"/>
      <c r="F23" s="96"/>
      <c r="G23" s="96"/>
      <c r="H23" s="97"/>
    </row>
    <row r="24" spans="2:8" ht="22.5" customHeight="1" x14ac:dyDescent="0.35">
      <c r="B24" s="82" t="s">
        <v>750</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3688</v>
      </c>
      <c r="C29" s="83"/>
      <c r="D29" s="83">
        <v>2021</v>
      </c>
      <c r="E29" s="83"/>
      <c r="F29" s="56">
        <v>387</v>
      </c>
      <c r="G29" s="7">
        <f>(F29/B29)-1</f>
        <v>-0.89506507592190887</v>
      </c>
      <c r="H29" s="41">
        <v>2024</v>
      </c>
    </row>
    <row r="30" spans="2:8" ht="19.5" customHeight="1" x14ac:dyDescent="0.35">
      <c r="B30" s="95" t="s">
        <v>33</v>
      </c>
      <c r="C30" s="96"/>
      <c r="D30" s="96"/>
      <c r="E30" s="96"/>
      <c r="F30" s="96"/>
      <c r="G30" s="96"/>
      <c r="H30" s="97"/>
    </row>
    <row r="31" spans="2:8" ht="21" customHeight="1" x14ac:dyDescent="0.35">
      <c r="B31" s="95" t="s">
        <v>63</v>
      </c>
      <c r="C31" s="96"/>
      <c r="D31" s="96"/>
      <c r="E31" s="96"/>
      <c r="F31" s="96" t="s">
        <v>751</v>
      </c>
      <c r="G31" s="96"/>
      <c r="H31" s="97"/>
    </row>
    <row r="32" spans="2:8" ht="26.1" customHeight="1" x14ac:dyDescent="0.35">
      <c r="B32" s="141" t="s">
        <v>34</v>
      </c>
      <c r="C32" s="142"/>
      <c r="D32" s="48" t="s">
        <v>35</v>
      </c>
      <c r="E32" s="49" t="s">
        <v>36</v>
      </c>
      <c r="F32" s="50" t="s">
        <v>34</v>
      </c>
      <c r="G32" s="48" t="s">
        <v>35</v>
      </c>
      <c r="H32" s="51" t="s">
        <v>36</v>
      </c>
    </row>
    <row r="33" spans="2:9" ht="39.7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240" customHeight="1" x14ac:dyDescent="0.35">
      <c r="B35" s="179" t="s">
        <v>752</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0.94950000000000001</v>
      </c>
      <c r="C38" s="7">
        <v>1.0207999999999999</v>
      </c>
      <c r="D38" s="7">
        <v>0.9375</v>
      </c>
      <c r="E38" s="7">
        <v>1.0207999999999999</v>
      </c>
      <c r="F38" s="7">
        <v>0.9819</v>
      </c>
      <c r="G38" s="83"/>
      <c r="H38" s="84"/>
    </row>
    <row r="39" spans="2:9" ht="18"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753</v>
      </c>
      <c r="C41" s="83"/>
      <c r="D41" s="83"/>
      <c r="E41" s="83"/>
      <c r="F41" s="83" t="s">
        <v>754</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159</v>
      </c>
      <c r="G43" s="83"/>
      <c r="H43" s="84"/>
    </row>
    <row r="44" spans="2:9" ht="15" customHeight="1" x14ac:dyDescent="0.35">
      <c r="B44" s="95" t="s">
        <v>48</v>
      </c>
      <c r="C44" s="96"/>
      <c r="D44" s="96"/>
      <c r="E44" s="96"/>
      <c r="F44" s="96" t="s">
        <v>49</v>
      </c>
      <c r="G44" s="96"/>
      <c r="H44" s="97"/>
    </row>
    <row r="45" spans="2:9" ht="30" customHeight="1" x14ac:dyDescent="0.35">
      <c r="B45" s="82" t="s">
        <v>755</v>
      </c>
      <c r="C45" s="83"/>
      <c r="D45" s="83"/>
      <c r="E45" s="83"/>
      <c r="F45" s="83" t="s">
        <v>756</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159</v>
      </c>
      <c r="G47" s="83"/>
      <c r="H47" s="84"/>
    </row>
    <row r="48" spans="2:9" ht="14.25" customHeight="1" x14ac:dyDescent="0.35">
      <c r="B48" s="79" t="s">
        <v>67</v>
      </c>
      <c r="C48" s="80"/>
      <c r="D48" s="80"/>
      <c r="E48" s="80"/>
      <c r="F48" s="80"/>
      <c r="G48" s="80"/>
      <c r="H48" s="81"/>
    </row>
    <row r="49" spans="2:8" ht="25.5" customHeight="1" x14ac:dyDescent="0.35">
      <c r="B49" s="82" t="s">
        <v>757</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758</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t="s">
        <v>759</v>
      </c>
      <c r="C53" s="165"/>
      <c r="D53" s="165"/>
      <c r="E53" s="165"/>
      <c r="F53" s="100" t="s">
        <v>627</v>
      </c>
      <c r="G53" s="100"/>
      <c r="H53" s="101"/>
    </row>
    <row r="54" spans="2:8" ht="69.7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11" priority="1" operator="containsText" text="NO APLICA">
      <formula>NOT(ISERROR(SEARCH("NO APLICA",B38)))</formula>
    </cfRule>
    <cfRule type="cellIs" dxfId="10" priority="2" operator="lessThan">
      <formula>0.5</formula>
    </cfRule>
    <cfRule type="cellIs" dxfId="9" priority="3" operator="between">
      <formula>0.5</formula>
      <formula>0.7</formula>
    </cfRule>
    <cfRule type="cellIs" dxfId="8" priority="4" operator="greaterThan">
      <formula>0.7</formula>
    </cfRule>
  </conditionalFormatting>
  <hyperlinks>
    <hyperlink ref="B53" r:id="rId1" xr:uid="{1E0C093E-18A7-4D41-84B1-6CE8F9B2BEB8}"/>
  </hyperlinks>
  <pageMargins left="0.23622047244094488" right="0.23622047244094488" top="0.55118110236220474" bottom="0.74803149606299213" header="0.31496062992125984" footer="0.31496062992125984"/>
  <pageSetup scale="85" fitToHeight="0" orientation="portrait" r:id="rId2"/>
  <rowBreaks count="1" manualBreakCount="1">
    <brk id="33" min="1" max="7" man="1"/>
  </rowBreaks>
  <drawing r:id="rId3"/>
  <extLst>
    <ext xmlns:x14="http://schemas.microsoft.com/office/spreadsheetml/2009/9/main" uri="{05C60535-1F16-4fd2-B633-F4F36F0B64E0}">
      <x14:sparklineGroups xmlns:xm="http://schemas.microsoft.com/office/excel/2006/main">
        <x14:sparklineGroup type="column" displayEmptyCellsAs="gap" xr2:uid="{62722D2D-68C1-4326-B13F-F783D8739CB2}">
          <x14:colorSeries rgb="FF376092"/>
          <x14:colorNegative rgb="FFD00000"/>
          <x14:colorAxis rgb="FF000000"/>
          <x14:colorMarkers rgb="FFD00000"/>
          <x14:colorFirst rgb="FFD00000"/>
          <x14:colorLast rgb="FFD00000"/>
          <x14:colorHigh rgb="FFD00000"/>
          <x14:colorLow rgb="FFD00000"/>
          <x14:sparklines>
            <x14:sparkline>
              <xm:f>'COMP 4.1.1.4.1.1.'!B38:F38</xm:f>
              <xm:sqref>G38</xm:sqref>
            </x14:sparkline>
          </x14:sparklines>
        </x14:sparklineGroup>
      </x14:sparklineGroup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6A25E-B752-4071-8CEE-3B0CE3A7BB7C}">
  <sheetPr>
    <pageSetUpPr fitToPage="1"/>
  </sheetPr>
  <dimension ref="B1:Q55"/>
  <sheetViews>
    <sheetView showGridLines="0" view="pageBreakPreview" topLeftCell="A40" zoomScaleNormal="96" zoomScaleSheetLayoutView="100" workbookViewId="0">
      <selection activeCell="B54" sqref="B54:H54"/>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152" t="s">
        <v>760</v>
      </c>
      <c r="C7" s="153"/>
      <c r="D7" s="153"/>
      <c r="E7" s="153"/>
      <c r="F7" s="153"/>
      <c r="G7" s="153"/>
      <c r="H7" s="154"/>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677</v>
      </c>
      <c r="G9" s="83"/>
      <c r="H9" s="41" t="s">
        <v>761</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72" customHeight="1" x14ac:dyDescent="0.35">
      <c r="B11" s="53" t="s">
        <v>323</v>
      </c>
      <c r="C11" s="155" t="s">
        <v>106</v>
      </c>
      <c r="D11" s="156"/>
      <c r="E11" s="157"/>
      <c r="F11" s="40" t="s">
        <v>762</v>
      </c>
      <c r="G11" s="184" t="s">
        <v>763</v>
      </c>
      <c r="H11" s="185"/>
    </row>
    <row r="12" spans="2:17" ht="17.100000000000001"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16.5"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5.25"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111</v>
      </c>
      <c r="F20" s="127" t="s">
        <v>108</v>
      </c>
      <c r="G20" s="127"/>
      <c r="H20" s="5" t="s">
        <v>148</v>
      </c>
    </row>
    <row r="21" spans="2:8" ht="15.75" customHeight="1" x14ac:dyDescent="0.35">
      <c r="B21" s="95" t="s">
        <v>24</v>
      </c>
      <c r="C21" s="96"/>
      <c r="D21" s="96"/>
      <c r="E21" s="96"/>
      <c r="F21" s="96"/>
      <c r="G21" s="96"/>
      <c r="H21" s="97"/>
    </row>
    <row r="22" spans="2:8" ht="49.5" customHeight="1" x14ac:dyDescent="0.35">
      <c r="B22" s="118" t="s">
        <v>764</v>
      </c>
      <c r="C22" s="119"/>
      <c r="D22" s="119"/>
      <c r="E22" s="119"/>
      <c r="F22" s="119"/>
      <c r="G22" s="119"/>
      <c r="H22" s="120"/>
    </row>
    <row r="23" spans="2:8" ht="15.75" customHeight="1" x14ac:dyDescent="0.35">
      <c r="B23" s="95" t="s">
        <v>25</v>
      </c>
      <c r="C23" s="96"/>
      <c r="D23" s="96"/>
      <c r="E23" s="96"/>
      <c r="F23" s="96"/>
      <c r="G23" s="96"/>
      <c r="H23" s="97"/>
    </row>
    <row r="24" spans="2:8" ht="32.25" customHeight="1" x14ac:dyDescent="0.35">
      <c r="B24" s="200" t="s">
        <v>765</v>
      </c>
      <c r="C24" s="83"/>
      <c r="D24" s="83"/>
      <c r="E24" s="83"/>
      <c r="F24" s="83"/>
      <c r="G24" s="83"/>
      <c r="H24" s="84"/>
    </row>
    <row r="25" spans="2:8" ht="15.75"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12</v>
      </c>
      <c r="C29" s="83"/>
      <c r="D29" s="83">
        <v>2021</v>
      </c>
      <c r="E29" s="83"/>
      <c r="F29" s="56">
        <v>384</v>
      </c>
      <c r="G29" s="7">
        <f>(F29/B29)-1</f>
        <v>31</v>
      </c>
      <c r="H29" s="41">
        <v>2024</v>
      </c>
    </row>
    <row r="30" spans="2:8" ht="19.5" customHeight="1" x14ac:dyDescent="0.35">
      <c r="B30" s="95" t="s">
        <v>33</v>
      </c>
      <c r="C30" s="96"/>
      <c r="D30" s="96"/>
      <c r="E30" s="96"/>
      <c r="F30" s="96"/>
      <c r="G30" s="96"/>
      <c r="H30" s="97"/>
    </row>
    <row r="31" spans="2:8" ht="19.5" customHeight="1" x14ac:dyDescent="0.35">
      <c r="B31" s="95" t="s">
        <v>57</v>
      </c>
      <c r="C31" s="96"/>
      <c r="D31" s="96"/>
      <c r="E31" s="96"/>
      <c r="F31" s="96" t="s">
        <v>123</v>
      </c>
      <c r="G31" s="96"/>
      <c r="H31" s="97"/>
    </row>
    <row r="32" spans="2:8" ht="26.1" customHeight="1" x14ac:dyDescent="0.35">
      <c r="B32" s="141" t="s">
        <v>34</v>
      </c>
      <c r="C32" s="142"/>
      <c r="D32" s="48" t="s">
        <v>35</v>
      </c>
      <c r="E32" s="49" t="s">
        <v>36</v>
      </c>
      <c r="F32" s="50" t="s">
        <v>34</v>
      </c>
      <c r="G32" s="48" t="s">
        <v>35</v>
      </c>
      <c r="H32" s="51" t="s">
        <v>36</v>
      </c>
    </row>
    <row r="33" spans="2:9" ht="45.95"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200.25" customHeight="1" x14ac:dyDescent="0.35">
      <c r="B35" s="179" t="s">
        <v>766</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0.97919999999999996</v>
      </c>
      <c r="C38" s="7">
        <v>1.0207999999999999</v>
      </c>
      <c r="D38" s="7">
        <v>0.90629999999999999</v>
      </c>
      <c r="E38" s="7">
        <v>1.0207999999999999</v>
      </c>
      <c r="F38" s="7">
        <v>0.98180000000000001</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767</v>
      </c>
      <c r="C41" s="83"/>
      <c r="D41" s="83"/>
      <c r="E41" s="83"/>
      <c r="F41" s="83" t="s">
        <v>768</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159</v>
      </c>
      <c r="G43" s="83"/>
      <c r="H43" s="84"/>
    </row>
    <row r="44" spans="2:9" ht="15" customHeight="1" x14ac:dyDescent="0.35">
      <c r="B44" s="95" t="s">
        <v>48</v>
      </c>
      <c r="C44" s="96"/>
      <c r="D44" s="96"/>
      <c r="E44" s="96"/>
      <c r="F44" s="96" t="s">
        <v>49</v>
      </c>
      <c r="G44" s="96"/>
      <c r="H44" s="97"/>
    </row>
    <row r="45" spans="2:9" ht="30" customHeight="1" x14ac:dyDescent="0.35">
      <c r="B45" s="82" t="s">
        <v>769</v>
      </c>
      <c r="C45" s="83"/>
      <c r="D45" s="83"/>
      <c r="E45" s="83"/>
      <c r="F45" s="83" t="s">
        <v>770</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159</v>
      </c>
      <c r="G47" s="83"/>
      <c r="H47" s="84"/>
    </row>
    <row r="48" spans="2:9" ht="14.25" customHeight="1" x14ac:dyDescent="0.35">
      <c r="B48" s="79" t="s">
        <v>67</v>
      </c>
      <c r="C48" s="80"/>
      <c r="D48" s="80"/>
      <c r="E48" s="80"/>
      <c r="F48" s="80"/>
      <c r="G48" s="80"/>
      <c r="H48" s="81"/>
    </row>
    <row r="49" spans="2:8" ht="25.5" customHeight="1" x14ac:dyDescent="0.35">
      <c r="B49" s="82" t="s">
        <v>757</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758</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t="s">
        <v>759</v>
      </c>
      <c r="C53" s="165"/>
      <c r="D53" s="165"/>
      <c r="E53" s="165"/>
      <c r="F53" s="100" t="s">
        <v>627</v>
      </c>
      <c r="G53" s="100"/>
      <c r="H53" s="101"/>
    </row>
    <row r="54" spans="2:8" ht="87.7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7" priority="1" operator="containsText" text="NO APLICA">
      <formula>NOT(ISERROR(SEARCH("NO APLICA",B38)))</formula>
    </cfRule>
    <cfRule type="cellIs" dxfId="6" priority="2" operator="lessThan">
      <formula>0.5</formula>
    </cfRule>
    <cfRule type="cellIs" dxfId="5" priority="3" operator="between">
      <formula>0.5</formula>
      <formula>0.7</formula>
    </cfRule>
    <cfRule type="cellIs" dxfId="4" priority="4" operator="greaterThan">
      <formula>0.7</formula>
    </cfRule>
  </conditionalFormatting>
  <hyperlinks>
    <hyperlink ref="B53" r:id="rId1" xr:uid="{2B953FB7-3CEB-4DF6-BFE0-8513E3712D8A}"/>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8F0C8849-A42F-44FD-B87E-1040DFC8CCA0}">
          <x14:colorSeries rgb="FF376092"/>
          <x14:colorNegative rgb="FFD00000"/>
          <x14:colorAxis rgb="FF000000"/>
          <x14:colorMarkers rgb="FFD00000"/>
          <x14:colorFirst rgb="FFD00000"/>
          <x14:colorLast rgb="FFD00000"/>
          <x14:colorHigh rgb="FFD00000"/>
          <x14:colorLow rgb="FFD00000"/>
          <x14:sparklines>
            <x14:sparkline>
              <xm:f>'ACT. 4.1.1.2.2.2.'!B38:F38</xm:f>
              <xm:sqref>G38</xm:sqref>
            </x14:sparkline>
          </x14:sparklines>
        </x14:sparklineGroup>
      </x14:sparklineGroup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D268A-50ED-42F5-81ED-DC1E4E9429B8}">
  <sheetPr>
    <pageSetUpPr fitToPage="1"/>
  </sheetPr>
  <dimension ref="B1:Q55"/>
  <sheetViews>
    <sheetView showGridLines="0" view="pageBreakPreview" zoomScaleNormal="96" zoomScaleSheetLayoutView="100" workbookViewId="0">
      <selection activeCell="J7" sqref="J7"/>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31" t="s">
        <v>98</v>
      </c>
      <c r="C5" s="132"/>
      <c r="D5" s="132"/>
      <c r="E5" s="132"/>
      <c r="F5" s="132"/>
      <c r="G5" s="132"/>
      <c r="H5" s="133"/>
      <c r="J5" s="2"/>
      <c r="K5" s="2"/>
      <c r="L5" s="2"/>
      <c r="M5" s="2"/>
      <c r="N5" s="2"/>
      <c r="O5" s="2"/>
      <c r="P5" s="2"/>
      <c r="Q5" s="2"/>
    </row>
    <row r="6" spans="2:17" ht="18.95" customHeight="1" x14ac:dyDescent="0.35">
      <c r="B6" s="95" t="s">
        <v>0</v>
      </c>
      <c r="C6" s="96"/>
      <c r="D6" s="96"/>
      <c r="E6" s="96"/>
      <c r="F6" s="96"/>
      <c r="G6" s="96"/>
      <c r="H6" s="97"/>
      <c r="J6" s="2"/>
      <c r="K6" s="2"/>
      <c r="L6" s="2"/>
      <c r="M6" s="2"/>
      <c r="N6" s="2"/>
      <c r="O6" s="2"/>
      <c r="P6" s="2"/>
      <c r="Q6" s="2"/>
    </row>
    <row r="7" spans="2:17" ht="31.5" customHeight="1" x14ac:dyDescent="0.35">
      <c r="B7" s="152" t="s">
        <v>760</v>
      </c>
      <c r="C7" s="153"/>
      <c r="D7" s="153"/>
      <c r="E7" s="153"/>
      <c r="F7" s="153"/>
      <c r="G7" s="153"/>
      <c r="H7" s="154"/>
      <c r="J7" s="3"/>
      <c r="K7" s="3"/>
      <c r="L7" s="3"/>
      <c r="M7" s="3"/>
      <c r="N7" s="3"/>
      <c r="O7" s="3"/>
      <c r="P7" s="3"/>
      <c r="Q7" s="3"/>
    </row>
    <row r="8" spans="2:17" ht="36.75" customHeight="1" x14ac:dyDescent="0.35">
      <c r="B8" s="95" t="s">
        <v>56</v>
      </c>
      <c r="C8" s="96"/>
      <c r="D8" s="96"/>
      <c r="E8" s="96"/>
      <c r="F8" s="96" t="s">
        <v>61</v>
      </c>
      <c r="G8" s="96"/>
      <c r="H8" s="38" t="s">
        <v>1</v>
      </c>
      <c r="J8" s="4"/>
      <c r="K8" s="4"/>
      <c r="L8" s="4"/>
      <c r="M8" s="4"/>
      <c r="N8" s="4"/>
      <c r="O8" s="4"/>
      <c r="P8" s="4"/>
      <c r="Q8" s="4"/>
    </row>
    <row r="9" spans="2:17" ht="41.25" customHeight="1" x14ac:dyDescent="0.35">
      <c r="B9" s="82" t="s">
        <v>144</v>
      </c>
      <c r="C9" s="83"/>
      <c r="D9" s="83"/>
      <c r="E9" s="83"/>
      <c r="F9" s="83" t="s">
        <v>677</v>
      </c>
      <c r="G9" s="83"/>
      <c r="H9" s="41" t="s">
        <v>771</v>
      </c>
      <c r="J9" s="3"/>
      <c r="K9" s="3"/>
      <c r="L9" s="3"/>
      <c r="M9" s="3"/>
      <c r="N9" s="3"/>
      <c r="O9" s="3"/>
      <c r="P9" s="3"/>
      <c r="Q9" s="3"/>
    </row>
    <row r="10" spans="2:17" ht="24" customHeight="1" x14ac:dyDescent="0.35">
      <c r="B10" s="95" t="s">
        <v>2</v>
      </c>
      <c r="C10" s="96"/>
      <c r="D10" s="96"/>
      <c r="E10" s="96"/>
      <c r="F10" s="96" t="s">
        <v>3</v>
      </c>
      <c r="G10" s="96"/>
      <c r="H10" s="97"/>
      <c r="J10" s="4"/>
      <c r="K10" s="4"/>
      <c r="L10" s="4"/>
      <c r="M10" s="4"/>
      <c r="N10" s="4"/>
      <c r="O10" s="4"/>
      <c r="P10" s="4"/>
      <c r="Q10" s="4"/>
    </row>
    <row r="11" spans="2:17" ht="55.5" customHeight="1" x14ac:dyDescent="0.35">
      <c r="B11" s="53" t="s">
        <v>323</v>
      </c>
      <c r="C11" s="155" t="s">
        <v>106</v>
      </c>
      <c r="D11" s="156"/>
      <c r="E11" s="157"/>
      <c r="F11" s="40" t="s">
        <v>762</v>
      </c>
      <c r="G11" s="184" t="s">
        <v>763</v>
      </c>
      <c r="H11" s="185"/>
    </row>
    <row r="12" spans="2:17" ht="24" customHeight="1" x14ac:dyDescent="0.35">
      <c r="B12" s="95" t="s">
        <v>4</v>
      </c>
      <c r="C12" s="96"/>
      <c r="D12" s="96"/>
      <c r="E12" s="96"/>
      <c r="F12" s="96"/>
      <c r="G12" s="96"/>
      <c r="H12" s="97"/>
    </row>
    <row r="13" spans="2:17" ht="25.5" customHeight="1" x14ac:dyDescent="0.35">
      <c r="B13" s="36" t="s">
        <v>5</v>
      </c>
      <c r="C13" s="96" t="s">
        <v>6</v>
      </c>
      <c r="D13" s="96"/>
      <c r="E13" s="37" t="s">
        <v>7</v>
      </c>
      <c r="F13" s="37" t="s">
        <v>62</v>
      </c>
      <c r="G13" s="37" t="s">
        <v>8</v>
      </c>
      <c r="H13" s="38" t="s">
        <v>9</v>
      </c>
    </row>
    <row r="14" spans="2:17" ht="18.95" customHeight="1" x14ac:dyDescent="0.35">
      <c r="B14" s="18" t="s">
        <v>148</v>
      </c>
      <c r="C14" s="127" t="s">
        <v>149</v>
      </c>
      <c r="D14" s="127"/>
      <c r="E14" s="43" t="s">
        <v>110</v>
      </c>
      <c r="F14" s="43" t="s">
        <v>112</v>
      </c>
      <c r="G14" s="43" t="s">
        <v>148</v>
      </c>
      <c r="H14" s="5" t="s">
        <v>113</v>
      </c>
    </row>
    <row r="15" spans="2:17" ht="24" customHeight="1" x14ac:dyDescent="0.35">
      <c r="B15" s="128" t="s">
        <v>11</v>
      </c>
      <c r="C15" s="129"/>
      <c r="D15" s="129"/>
      <c r="E15" s="129"/>
      <c r="F15" s="129"/>
      <c r="G15" s="96" t="s">
        <v>12</v>
      </c>
      <c r="H15" s="97"/>
    </row>
    <row r="16" spans="2:17" ht="16.5" customHeight="1" x14ac:dyDescent="0.35">
      <c r="B16" s="6" t="s">
        <v>13</v>
      </c>
      <c r="C16" s="130" t="s">
        <v>14</v>
      </c>
      <c r="D16" s="130"/>
      <c r="E16" s="44" t="s">
        <v>15</v>
      </c>
      <c r="F16" s="37" t="s">
        <v>7</v>
      </c>
      <c r="G16" s="37" t="s">
        <v>16</v>
      </c>
      <c r="H16" s="38" t="s">
        <v>17</v>
      </c>
    </row>
    <row r="17" spans="2:8" ht="21" customHeight="1" x14ac:dyDescent="0.35">
      <c r="B17" s="39" t="s">
        <v>18</v>
      </c>
      <c r="C17" s="83" t="s">
        <v>114</v>
      </c>
      <c r="D17" s="83"/>
      <c r="E17" s="40" t="s">
        <v>115</v>
      </c>
      <c r="F17" s="40" t="s">
        <v>20</v>
      </c>
      <c r="G17" s="40" t="s">
        <v>18</v>
      </c>
      <c r="H17" s="41" t="s">
        <v>150</v>
      </c>
    </row>
    <row r="18" spans="2:8" ht="30" customHeight="1" x14ac:dyDescent="0.35">
      <c r="B18" s="95" t="s">
        <v>151</v>
      </c>
      <c r="C18" s="96"/>
      <c r="D18" s="96"/>
      <c r="E18" s="96"/>
      <c r="F18" s="96" t="s">
        <v>22</v>
      </c>
      <c r="G18" s="96"/>
      <c r="H18" s="97"/>
    </row>
    <row r="19" spans="2:8" ht="46.5" customHeight="1" x14ac:dyDescent="0.35">
      <c r="B19" s="54" t="s">
        <v>63</v>
      </c>
      <c r="C19" s="55" t="s">
        <v>64</v>
      </c>
      <c r="D19" s="55" t="s">
        <v>117</v>
      </c>
      <c r="E19" s="55" t="s">
        <v>118</v>
      </c>
      <c r="F19" s="96" t="s">
        <v>65</v>
      </c>
      <c r="G19" s="96"/>
      <c r="H19" s="38" t="s">
        <v>66</v>
      </c>
    </row>
    <row r="20" spans="2:8" ht="23.25" customHeight="1" x14ac:dyDescent="0.35">
      <c r="B20" s="18" t="s">
        <v>119</v>
      </c>
      <c r="C20" s="43" t="s">
        <v>111</v>
      </c>
      <c r="D20" s="43" t="s">
        <v>111</v>
      </c>
      <c r="E20" s="43" t="s">
        <v>275</v>
      </c>
      <c r="F20" s="127" t="s">
        <v>10</v>
      </c>
      <c r="G20" s="127"/>
      <c r="H20" s="5" t="s">
        <v>10</v>
      </c>
    </row>
    <row r="21" spans="2:8" ht="24" customHeight="1" x14ac:dyDescent="0.35">
      <c r="B21" s="95" t="s">
        <v>24</v>
      </c>
      <c r="C21" s="96"/>
      <c r="D21" s="96"/>
      <c r="E21" s="96"/>
      <c r="F21" s="96"/>
      <c r="G21" s="96"/>
      <c r="H21" s="97"/>
    </row>
    <row r="22" spans="2:8" ht="34.5" customHeight="1" x14ac:dyDescent="0.35">
      <c r="B22" s="118" t="s">
        <v>772</v>
      </c>
      <c r="C22" s="119"/>
      <c r="D22" s="119"/>
      <c r="E22" s="119"/>
      <c r="F22" s="119"/>
      <c r="G22" s="119"/>
      <c r="H22" s="120"/>
    </row>
    <row r="23" spans="2:8" ht="24" customHeight="1" x14ac:dyDescent="0.35">
      <c r="B23" s="95" t="s">
        <v>25</v>
      </c>
      <c r="C23" s="96"/>
      <c r="D23" s="96"/>
      <c r="E23" s="96"/>
      <c r="F23" s="96"/>
      <c r="G23" s="96"/>
      <c r="H23" s="97"/>
    </row>
    <row r="24" spans="2:8" ht="32.25" customHeight="1" x14ac:dyDescent="0.35">
      <c r="B24" s="200" t="s">
        <v>773</v>
      </c>
      <c r="C24" s="83"/>
      <c r="D24" s="83"/>
      <c r="E24" s="83"/>
      <c r="F24" s="83"/>
      <c r="G24" s="83"/>
      <c r="H24" s="84"/>
    </row>
    <row r="25" spans="2:8" ht="24" customHeight="1" x14ac:dyDescent="0.35">
      <c r="B25" s="95" t="s">
        <v>26</v>
      </c>
      <c r="C25" s="96"/>
      <c r="D25" s="96"/>
      <c r="E25" s="96"/>
      <c r="F25" s="96" t="s">
        <v>27</v>
      </c>
      <c r="G25" s="96"/>
      <c r="H25" s="97"/>
    </row>
    <row r="26" spans="2:8" ht="24.75" customHeight="1" x14ac:dyDescent="0.35">
      <c r="B26" s="82" t="s">
        <v>85</v>
      </c>
      <c r="C26" s="83"/>
      <c r="D26" s="83"/>
      <c r="E26" s="83"/>
      <c r="F26" s="83" t="s">
        <v>122</v>
      </c>
      <c r="G26" s="83"/>
      <c r="H26" s="84"/>
    </row>
    <row r="27" spans="2:8" ht="24" customHeight="1" x14ac:dyDescent="0.35">
      <c r="B27" s="95" t="s">
        <v>28</v>
      </c>
      <c r="C27" s="96"/>
      <c r="D27" s="96"/>
      <c r="E27" s="96"/>
      <c r="F27" s="96" t="s">
        <v>29</v>
      </c>
      <c r="G27" s="96"/>
      <c r="H27" s="97"/>
    </row>
    <row r="28" spans="2:8" ht="24" customHeight="1" x14ac:dyDescent="0.35">
      <c r="B28" s="95" t="s">
        <v>30</v>
      </c>
      <c r="C28" s="96"/>
      <c r="D28" s="96" t="s">
        <v>31</v>
      </c>
      <c r="E28" s="96"/>
      <c r="F28" s="37" t="s">
        <v>30</v>
      </c>
      <c r="G28" s="37" t="s">
        <v>32</v>
      </c>
      <c r="H28" s="38" t="s">
        <v>31</v>
      </c>
    </row>
    <row r="29" spans="2:8" ht="24" customHeight="1" x14ac:dyDescent="0.35">
      <c r="B29" s="158">
        <v>0</v>
      </c>
      <c r="C29" s="83"/>
      <c r="D29" s="83">
        <v>2021</v>
      </c>
      <c r="E29" s="83"/>
      <c r="F29" s="56">
        <v>3</v>
      </c>
      <c r="G29" s="7" t="e">
        <f>(F29/B29)-1</f>
        <v>#DIV/0!</v>
      </c>
      <c r="H29" s="41">
        <v>2024</v>
      </c>
    </row>
    <row r="30" spans="2:8" ht="24" customHeight="1" x14ac:dyDescent="0.35">
      <c r="B30" s="95" t="s">
        <v>33</v>
      </c>
      <c r="C30" s="96"/>
      <c r="D30" s="96"/>
      <c r="E30" s="96"/>
      <c r="F30" s="96"/>
      <c r="G30" s="96"/>
      <c r="H30" s="97"/>
    </row>
    <row r="31" spans="2:8" ht="32.25" customHeight="1" x14ac:dyDescent="0.35">
      <c r="B31" s="95" t="s">
        <v>57</v>
      </c>
      <c r="C31" s="96"/>
      <c r="D31" s="96"/>
      <c r="E31" s="96"/>
      <c r="F31" s="96" t="s">
        <v>123</v>
      </c>
      <c r="G31" s="96"/>
      <c r="H31" s="97"/>
    </row>
    <row r="32" spans="2:8" ht="33" customHeight="1" x14ac:dyDescent="0.35">
      <c r="B32" s="141" t="s">
        <v>34</v>
      </c>
      <c r="C32" s="142"/>
      <c r="D32" s="48" t="s">
        <v>35</v>
      </c>
      <c r="E32" s="49" t="s">
        <v>36</v>
      </c>
      <c r="F32" s="50" t="s">
        <v>34</v>
      </c>
      <c r="G32" s="48" t="s">
        <v>35</v>
      </c>
      <c r="H32" s="51" t="s">
        <v>36</v>
      </c>
    </row>
    <row r="33" spans="2:9" ht="42" customHeight="1" x14ac:dyDescent="0.35">
      <c r="B33" s="82" t="s">
        <v>154</v>
      </c>
      <c r="C33" s="83"/>
      <c r="D33" s="40" t="s">
        <v>125</v>
      </c>
      <c r="E33" s="40" t="s">
        <v>126</v>
      </c>
      <c r="F33" s="52" t="s">
        <v>127</v>
      </c>
      <c r="G33" s="40" t="s">
        <v>128</v>
      </c>
      <c r="H33" s="41" t="s">
        <v>129</v>
      </c>
      <c r="I33" s="17"/>
    </row>
    <row r="34" spans="2:9" ht="15" customHeight="1" x14ac:dyDescent="0.35">
      <c r="B34" s="95" t="s">
        <v>37</v>
      </c>
      <c r="C34" s="96"/>
      <c r="D34" s="96"/>
      <c r="E34" s="96"/>
      <c r="F34" s="96"/>
      <c r="G34" s="96"/>
      <c r="H34" s="97"/>
    </row>
    <row r="35" spans="2:9" ht="159.75" customHeight="1" x14ac:dyDescent="0.35">
      <c r="B35" s="179" t="s">
        <v>774</v>
      </c>
      <c r="C35" s="173"/>
      <c r="D35" s="173"/>
      <c r="E35" s="173"/>
      <c r="F35" s="173"/>
      <c r="G35" s="173"/>
      <c r="H35" s="174"/>
      <c r="I35" s="59"/>
    </row>
    <row r="36" spans="2:9" ht="20.100000000000001" customHeight="1" x14ac:dyDescent="0.35">
      <c r="B36" s="95" t="s">
        <v>38</v>
      </c>
      <c r="C36" s="96"/>
      <c r="D36" s="96"/>
      <c r="E36" s="96"/>
      <c r="F36" s="96"/>
      <c r="G36" s="96"/>
      <c r="H36" s="97"/>
    </row>
    <row r="37" spans="2:9" ht="27.95" customHeight="1" x14ac:dyDescent="0.35">
      <c r="B37" s="36" t="s">
        <v>39</v>
      </c>
      <c r="C37" s="37" t="s">
        <v>40</v>
      </c>
      <c r="D37" s="37" t="s">
        <v>41</v>
      </c>
      <c r="E37" s="37" t="s">
        <v>59</v>
      </c>
      <c r="F37" s="37" t="s">
        <v>42</v>
      </c>
      <c r="G37" s="96" t="s">
        <v>131</v>
      </c>
      <c r="H37" s="97"/>
    </row>
    <row r="38" spans="2:9" ht="38.1" customHeight="1" x14ac:dyDescent="0.35">
      <c r="B38" s="19">
        <v>0</v>
      </c>
      <c r="C38" s="7" t="s">
        <v>132</v>
      </c>
      <c r="D38" s="7" t="s">
        <v>132</v>
      </c>
      <c r="E38" s="7" t="s">
        <v>132</v>
      </c>
      <c r="F38" s="7">
        <v>1</v>
      </c>
      <c r="G38" s="83"/>
      <c r="H38" s="84"/>
    </row>
    <row r="39" spans="2:9" ht="27" customHeight="1" x14ac:dyDescent="0.35">
      <c r="B39" s="79" t="s">
        <v>60</v>
      </c>
      <c r="C39" s="80"/>
      <c r="D39" s="80"/>
      <c r="E39" s="80"/>
      <c r="F39" s="80"/>
      <c r="G39" s="80"/>
      <c r="H39" s="81"/>
    </row>
    <row r="40" spans="2:9" ht="14.1" customHeight="1" x14ac:dyDescent="0.35">
      <c r="B40" s="95" t="s">
        <v>44</v>
      </c>
      <c r="C40" s="96"/>
      <c r="D40" s="96"/>
      <c r="E40" s="96"/>
      <c r="F40" s="96" t="s">
        <v>45</v>
      </c>
      <c r="G40" s="96"/>
      <c r="H40" s="97"/>
    </row>
    <row r="41" spans="2:9" ht="28.5" customHeight="1" x14ac:dyDescent="0.35">
      <c r="B41" s="82" t="s">
        <v>775</v>
      </c>
      <c r="C41" s="83"/>
      <c r="D41" s="83"/>
      <c r="E41" s="83"/>
      <c r="F41" s="83" t="s">
        <v>776</v>
      </c>
      <c r="G41" s="83"/>
      <c r="H41" s="84"/>
    </row>
    <row r="42" spans="2:9" ht="17.100000000000001" customHeight="1" x14ac:dyDescent="0.35">
      <c r="B42" s="95" t="s">
        <v>46</v>
      </c>
      <c r="C42" s="96"/>
      <c r="D42" s="96"/>
      <c r="E42" s="96"/>
      <c r="F42" s="96" t="s">
        <v>47</v>
      </c>
      <c r="G42" s="96"/>
      <c r="H42" s="97"/>
    </row>
    <row r="43" spans="2:9" ht="28.5" customHeight="1" x14ac:dyDescent="0.35">
      <c r="B43" s="82" t="s">
        <v>178</v>
      </c>
      <c r="C43" s="83"/>
      <c r="D43" s="83"/>
      <c r="E43" s="83"/>
      <c r="F43" s="83" t="s">
        <v>777</v>
      </c>
      <c r="G43" s="83"/>
      <c r="H43" s="84"/>
    </row>
    <row r="44" spans="2:9" ht="15" customHeight="1" x14ac:dyDescent="0.35">
      <c r="B44" s="95" t="s">
        <v>48</v>
      </c>
      <c r="C44" s="96"/>
      <c r="D44" s="96"/>
      <c r="E44" s="96"/>
      <c r="F44" s="96" t="s">
        <v>49</v>
      </c>
      <c r="G44" s="96"/>
      <c r="H44" s="97"/>
    </row>
    <row r="45" spans="2:9" ht="30" customHeight="1" x14ac:dyDescent="0.35">
      <c r="B45" s="82" t="s">
        <v>778</v>
      </c>
      <c r="C45" s="83"/>
      <c r="D45" s="83"/>
      <c r="E45" s="83"/>
      <c r="F45" s="83" t="s">
        <v>779</v>
      </c>
      <c r="G45" s="83"/>
      <c r="H45" s="84"/>
    </row>
    <row r="46" spans="2:9" ht="24" customHeight="1" x14ac:dyDescent="0.35">
      <c r="B46" s="95" t="s">
        <v>50</v>
      </c>
      <c r="C46" s="96"/>
      <c r="D46" s="96"/>
      <c r="E46" s="96"/>
      <c r="F46" s="96" t="s">
        <v>51</v>
      </c>
      <c r="G46" s="96"/>
      <c r="H46" s="97"/>
    </row>
    <row r="47" spans="2:9" ht="29.25" customHeight="1" x14ac:dyDescent="0.35">
      <c r="B47" s="82" t="s">
        <v>178</v>
      </c>
      <c r="C47" s="83"/>
      <c r="D47" s="83"/>
      <c r="E47" s="83"/>
      <c r="F47" s="83" t="s">
        <v>777</v>
      </c>
      <c r="G47" s="83"/>
      <c r="H47" s="84"/>
    </row>
    <row r="48" spans="2:9" ht="14.25" customHeight="1" x14ac:dyDescent="0.35">
      <c r="B48" s="79" t="s">
        <v>67</v>
      </c>
      <c r="C48" s="80"/>
      <c r="D48" s="80"/>
      <c r="E48" s="80"/>
      <c r="F48" s="80"/>
      <c r="G48" s="80"/>
      <c r="H48" s="81"/>
    </row>
    <row r="49" spans="2:8" ht="25.5" customHeight="1" x14ac:dyDescent="0.35">
      <c r="B49" s="82" t="s">
        <v>757</v>
      </c>
      <c r="C49" s="83"/>
      <c r="D49" s="83"/>
      <c r="E49" s="83"/>
      <c r="F49" s="83"/>
      <c r="G49" s="83"/>
      <c r="H49" s="84"/>
    </row>
    <row r="50" spans="2:8" ht="16.5" customHeight="1" x14ac:dyDescent="0.35">
      <c r="B50" s="85" t="s">
        <v>52</v>
      </c>
      <c r="C50" s="86"/>
      <c r="D50" s="86"/>
      <c r="E50" s="87"/>
      <c r="F50" s="88" t="s">
        <v>68</v>
      </c>
      <c r="G50" s="86"/>
      <c r="H50" s="89"/>
    </row>
    <row r="51" spans="2:8" ht="28.5" customHeight="1" x14ac:dyDescent="0.35">
      <c r="B51" s="90" t="s">
        <v>758</v>
      </c>
      <c r="C51" s="91"/>
      <c r="D51" s="91"/>
      <c r="E51" s="92"/>
      <c r="F51" s="93" t="s">
        <v>164</v>
      </c>
      <c r="G51" s="91"/>
      <c r="H51" s="94"/>
    </row>
    <row r="52" spans="2:8" ht="16.5" customHeight="1" x14ac:dyDescent="0.35">
      <c r="B52" s="95" t="s">
        <v>53</v>
      </c>
      <c r="C52" s="96"/>
      <c r="D52" s="96"/>
      <c r="E52" s="96"/>
      <c r="F52" s="96" t="s">
        <v>54</v>
      </c>
      <c r="G52" s="96"/>
      <c r="H52" s="97"/>
    </row>
    <row r="53" spans="2:8" ht="25.5" customHeight="1" thickBot="1" x14ac:dyDescent="0.4">
      <c r="B53" s="189" t="s">
        <v>759</v>
      </c>
      <c r="C53" s="165"/>
      <c r="D53" s="165"/>
      <c r="E53" s="165"/>
      <c r="F53" s="100" t="s">
        <v>627</v>
      </c>
      <c r="G53" s="100"/>
      <c r="H53" s="101"/>
    </row>
    <row r="54" spans="2:8" ht="93.75" customHeight="1" thickBot="1" x14ac:dyDescent="0.4">
      <c r="B54" s="166"/>
      <c r="C54" s="167"/>
      <c r="D54" s="167"/>
      <c r="E54" s="167"/>
      <c r="F54" s="167"/>
      <c r="G54" s="167"/>
      <c r="H54" s="168"/>
    </row>
    <row r="55" spans="2:8" ht="18" customHeight="1" thickBot="1" x14ac:dyDescent="0.4">
      <c r="B55" s="161" t="s">
        <v>55</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3" priority="1" operator="containsText" text="NO APLICA">
      <formula>NOT(ISERROR(SEARCH("NO APLICA",B38)))</formula>
    </cfRule>
    <cfRule type="cellIs" dxfId="2" priority="2" operator="lessThan">
      <formula>0.5</formula>
    </cfRule>
    <cfRule type="cellIs" dxfId="1" priority="3" operator="between">
      <formula>0.5</formula>
      <formula>0.7</formula>
    </cfRule>
    <cfRule type="cellIs" dxfId="0" priority="4" operator="greaterThan">
      <formula>0.7</formula>
    </cfRule>
  </conditionalFormatting>
  <hyperlinks>
    <hyperlink ref="B53" r:id="rId1" xr:uid="{977AD1F2-8C2E-4E4C-98D3-F4FB00CB27A6}"/>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623F8700-0E5D-41FD-9B08-3569514F5700}">
          <x14:colorSeries rgb="FF376092"/>
          <x14:colorNegative rgb="FFD00000"/>
          <x14:colorAxis rgb="FF000000"/>
          <x14:colorMarkers rgb="FFD00000"/>
          <x14:colorFirst rgb="FFD00000"/>
          <x14:colorLast rgb="FFD00000"/>
          <x14:colorHigh rgb="FFD00000"/>
          <x14:colorLow rgb="FFD00000"/>
          <x14:sparklines>
            <x14:sparkline>
              <xm:f>'ACT. 4.1.1.2.2.2'!B38:F38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62</vt:i4>
      </vt:variant>
    </vt:vector>
  </HeadingPairs>
  <TitlesOfParts>
    <vt:vector size="124" baseType="lpstr">
      <vt:lpstr>FID FIN</vt:lpstr>
      <vt:lpstr>PROPÓSITO 4.1.1</vt:lpstr>
      <vt:lpstr>COMP 4.1.1.2</vt:lpstr>
      <vt:lpstr>ACT. 4.1.1.4.1.7</vt:lpstr>
      <vt:lpstr>ACT. 4.1.1.4.5.2</vt:lpstr>
      <vt:lpstr>ACT. 4.1.1.1.2.3</vt:lpstr>
      <vt:lpstr>ACT. 4.1.1.2.1.2</vt:lpstr>
      <vt:lpstr>ACT. 4.1.1.2.2.8</vt:lpstr>
      <vt:lpstr>ACT. 4.1.1.2.2.5</vt:lpstr>
      <vt:lpstr>COMP 4.1.1.2.2.4</vt:lpstr>
      <vt:lpstr>ACT. 4.1.1.2.2.4</vt:lpstr>
      <vt:lpstr>COMP 4.1.1.6.3</vt:lpstr>
      <vt:lpstr>ACT. 4.1.1.1.6.3</vt:lpstr>
      <vt:lpstr>ACT. 4.1.1.4.1.3</vt:lpstr>
      <vt:lpstr>ACT. 4.1.1.6.3</vt:lpstr>
      <vt:lpstr>COMP 4.1.1.1.2.1</vt:lpstr>
      <vt:lpstr>ACT. 4.1.1.4.0</vt:lpstr>
      <vt:lpstr>ACT 4.1.1.4.0</vt:lpstr>
      <vt:lpstr>ACT 4.1.1.4.1.3</vt:lpstr>
      <vt:lpstr>COMP 4.1.1.4.1.5</vt:lpstr>
      <vt:lpstr>ACT. 4.1.1.4.1.5</vt:lpstr>
      <vt:lpstr>ACT. 4.1.1.4.1.5.</vt:lpstr>
      <vt:lpstr>COMP. 4.1.1.4.1.6</vt:lpstr>
      <vt:lpstr>ACT. 4.1.1.4.1.6</vt:lpstr>
      <vt:lpstr>ACT. 4.1.1.4.1.14</vt:lpstr>
      <vt:lpstr>COMP 4.1.1.4.1.2.</vt:lpstr>
      <vt:lpstr>ACT. 4.1.1.4.0.</vt:lpstr>
      <vt:lpstr>ACT. 4.1.1.4.1.8</vt:lpstr>
      <vt:lpstr>COMP 4.1.1.4.0.</vt:lpstr>
      <vt:lpstr>ACT. 4 1.1.4.0</vt:lpstr>
      <vt:lpstr>ACT. 4. 1.1.4.0</vt:lpstr>
      <vt:lpstr>ACT. 4 1 .1.4.0</vt:lpstr>
      <vt:lpstr>ACT. 4 1.1.4 0</vt:lpstr>
      <vt:lpstr>ACT. 4 1.1.4 .0</vt:lpstr>
      <vt:lpstr>ACT. 4 1.1.4 . 0</vt:lpstr>
      <vt:lpstr>ACT. 4 1.1  .4.0</vt:lpstr>
      <vt:lpstr>COMP 4.1.1.4.1.2</vt:lpstr>
      <vt:lpstr>ACT . 4.1.1.4.0</vt:lpstr>
      <vt:lpstr>ACT. 4.1.1.1.3.6.</vt:lpstr>
      <vt:lpstr>ACT.  4.1.1.4.0.</vt:lpstr>
      <vt:lpstr>ACT .  4.1.1.4.0.</vt:lpstr>
      <vt:lpstr> ACT.  4.1.1.4.0.</vt:lpstr>
      <vt:lpstr> COMP 4.1.1.4.0</vt:lpstr>
      <vt:lpstr>ACT. 4.1.1.1.2.1</vt:lpstr>
      <vt:lpstr> ACT. 4.1.1.4.0</vt:lpstr>
      <vt:lpstr> ACT. 4.1.1.4.0.</vt:lpstr>
      <vt:lpstr>COMP 4.1.1.4.1.13</vt:lpstr>
      <vt:lpstr>ACT. 4.1.1.4.1.13</vt:lpstr>
      <vt:lpstr>ACT.  4.1.1.4.1.13</vt:lpstr>
      <vt:lpstr> ACT. 4.1.1.4.1.13</vt:lpstr>
      <vt:lpstr> ACT.  4.1.1.4.1.13</vt:lpstr>
      <vt:lpstr>ACT.  4.1.1.4.1.13 </vt:lpstr>
      <vt:lpstr>COMP 4.1.1.4.0. </vt:lpstr>
      <vt:lpstr>ACT. 4.1.1.2.3.9</vt:lpstr>
      <vt:lpstr>ACT. 4.1.1.2.3.9. </vt:lpstr>
      <vt:lpstr>COMP 4.1.1.4.0.  </vt:lpstr>
      <vt:lpstr>ACT. 4.1.1.4.0.  </vt:lpstr>
      <vt:lpstr>  ACT. 4.1.1.4.0. </vt:lpstr>
      <vt:lpstr> ACT. 4.1.1.4.0.  </vt:lpstr>
      <vt:lpstr>COMP 4.1.1.4.1.1.</vt:lpstr>
      <vt:lpstr>ACT. 4.1.1.2.2.2.</vt:lpstr>
      <vt:lpstr>ACT. 4.1.1.2.2.2</vt:lpstr>
      <vt:lpstr>'  ACT. 4.1.1.4.0. '!Área_de_impresión</vt:lpstr>
      <vt:lpstr>' ACT.  4.1.1.4.0.'!Área_de_impresión</vt:lpstr>
      <vt:lpstr>' ACT.  4.1.1.4.1.13'!Área_de_impresión</vt:lpstr>
      <vt:lpstr>' ACT. 4.1.1.4.0'!Área_de_impresión</vt:lpstr>
      <vt:lpstr>' ACT. 4.1.1.4.0.'!Área_de_impresión</vt:lpstr>
      <vt:lpstr>' ACT. 4.1.1.4.0.  '!Área_de_impresión</vt:lpstr>
      <vt:lpstr>' ACT. 4.1.1.4.1.13'!Área_de_impresión</vt:lpstr>
      <vt:lpstr>' COMP 4.1.1.4.0'!Área_de_impresión</vt:lpstr>
      <vt:lpstr>'ACT .  4.1.1.4.0.'!Área_de_impresión</vt:lpstr>
      <vt:lpstr>'ACT . 4.1.1.4.0'!Área_de_impresión</vt:lpstr>
      <vt:lpstr>'ACT 4.1.1.4.0'!Área_de_impresión</vt:lpstr>
      <vt:lpstr>'ACT 4.1.1.4.1.3'!Área_de_impresión</vt:lpstr>
      <vt:lpstr>'ACT.  4.1.1.4.0.'!Área_de_impresión</vt:lpstr>
      <vt:lpstr>'ACT.  4.1.1.4.1.13'!Área_de_impresión</vt:lpstr>
      <vt:lpstr>'ACT.  4.1.1.4.1.13 '!Área_de_impresión</vt:lpstr>
      <vt:lpstr>'ACT. 4 1 .1.4.0'!Área_de_impresión</vt:lpstr>
      <vt:lpstr>'ACT. 4 1.1  .4.0'!Área_de_impresión</vt:lpstr>
      <vt:lpstr>'ACT. 4 1.1.4 . 0'!Área_de_impresión</vt:lpstr>
      <vt:lpstr>'ACT. 4 1.1.4 .0'!Área_de_impresión</vt:lpstr>
      <vt:lpstr>'ACT. 4 1.1.4 0'!Área_de_impresión</vt:lpstr>
      <vt:lpstr>'ACT. 4 1.1.4.0'!Área_de_impresión</vt:lpstr>
      <vt:lpstr>'ACT. 4. 1.1.4.0'!Área_de_impresión</vt:lpstr>
      <vt:lpstr>'ACT. 4.1.1.1.2.1'!Área_de_impresión</vt:lpstr>
      <vt:lpstr>'ACT. 4.1.1.1.2.3'!Área_de_impresión</vt:lpstr>
      <vt:lpstr>'ACT. 4.1.1.1.3.6.'!Área_de_impresión</vt:lpstr>
      <vt:lpstr>'ACT. 4.1.1.1.6.3'!Área_de_impresión</vt:lpstr>
      <vt:lpstr>'ACT. 4.1.1.2.1.2'!Área_de_impresión</vt:lpstr>
      <vt:lpstr>'ACT. 4.1.1.2.2.2'!Área_de_impresión</vt:lpstr>
      <vt:lpstr>'ACT. 4.1.1.2.2.2.'!Área_de_impresión</vt:lpstr>
      <vt:lpstr>'ACT. 4.1.1.2.2.4'!Área_de_impresión</vt:lpstr>
      <vt:lpstr>'ACT. 4.1.1.2.2.5'!Área_de_impresión</vt:lpstr>
      <vt:lpstr>'ACT. 4.1.1.2.2.8'!Área_de_impresión</vt:lpstr>
      <vt:lpstr>'ACT. 4.1.1.2.3.9'!Área_de_impresión</vt:lpstr>
      <vt:lpstr>'ACT. 4.1.1.2.3.9. '!Área_de_impresión</vt:lpstr>
      <vt:lpstr>'ACT. 4.1.1.4.0'!Área_de_impresión</vt:lpstr>
      <vt:lpstr>'ACT. 4.1.1.4.0.'!Área_de_impresión</vt:lpstr>
      <vt:lpstr>'ACT. 4.1.1.4.0.  '!Área_de_impresión</vt:lpstr>
      <vt:lpstr>'ACT. 4.1.1.4.1.13'!Área_de_impresión</vt:lpstr>
      <vt:lpstr>'ACT. 4.1.1.4.1.14'!Área_de_impresión</vt:lpstr>
      <vt:lpstr>'ACT. 4.1.1.4.1.3'!Área_de_impresión</vt:lpstr>
      <vt:lpstr>'ACT. 4.1.1.4.1.5'!Área_de_impresión</vt:lpstr>
      <vt:lpstr>'ACT. 4.1.1.4.1.5.'!Área_de_impresión</vt:lpstr>
      <vt:lpstr>'ACT. 4.1.1.4.1.6'!Área_de_impresión</vt:lpstr>
      <vt:lpstr>'ACT. 4.1.1.4.1.7'!Área_de_impresión</vt:lpstr>
      <vt:lpstr>'ACT. 4.1.1.4.1.8'!Área_de_impresión</vt:lpstr>
      <vt:lpstr>'ACT. 4.1.1.4.5.2'!Área_de_impresión</vt:lpstr>
      <vt:lpstr>'ACT. 4.1.1.6.3'!Área_de_impresión</vt:lpstr>
      <vt:lpstr>'COMP 4.1.1.1.2.1'!Área_de_impresión</vt:lpstr>
      <vt:lpstr>'COMP 4.1.1.2'!Área_de_impresión</vt:lpstr>
      <vt:lpstr>'COMP 4.1.1.2.2.4'!Área_de_impresión</vt:lpstr>
      <vt:lpstr>'COMP 4.1.1.4.0.'!Área_de_impresión</vt:lpstr>
      <vt:lpstr>'COMP 4.1.1.4.0. '!Área_de_impresión</vt:lpstr>
      <vt:lpstr>'COMP 4.1.1.4.0.  '!Área_de_impresión</vt:lpstr>
      <vt:lpstr>'COMP 4.1.1.4.1.1.'!Área_de_impresión</vt:lpstr>
      <vt:lpstr>'COMP 4.1.1.4.1.13'!Área_de_impresión</vt:lpstr>
      <vt:lpstr>'COMP 4.1.1.4.1.2'!Área_de_impresión</vt:lpstr>
      <vt:lpstr>'COMP 4.1.1.4.1.2.'!Área_de_impresión</vt:lpstr>
      <vt:lpstr>'COMP 4.1.1.4.1.5'!Área_de_impresión</vt:lpstr>
      <vt:lpstr>'COMP 4.1.1.6.3'!Área_de_impresión</vt:lpstr>
      <vt:lpstr>'COMP. 4.1.1.4.1.6'!Área_de_impresión</vt:lpstr>
      <vt:lpstr>'FID FIN'!Área_de_impresión</vt:lpstr>
      <vt:lpstr>'PROPÓSITO 4.1.1'!Área_de_impresión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Cristina Estrada Chan</cp:lastModifiedBy>
  <cp:revision/>
  <cp:lastPrinted>2025-01-03T23:53:48Z</cp:lastPrinted>
  <dcterms:created xsi:type="dcterms:W3CDTF">2021-02-17T19:36:04Z</dcterms:created>
  <dcterms:modified xsi:type="dcterms:W3CDTF">2025-01-03T23:54:03Z</dcterms:modified>
  <cp:category/>
  <cp:contentStatus/>
</cp:coreProperties>
</file>