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PROPIETARIO\Documents\Planeación\1. Entregas trimestrales\4to Trimestre 2025\3.6 IMJUVE\"/>
    </mc:Choice>
  </mc:AlternateContent>
  <xr:revisionPtr revIDLastSave="0" documentId="13_ncr:1_{9818A4D2-9784-400F-9F95-E14CB427ACAD}" xr6:coauthVersionLast="47" xr6:coauthVersionMax="47" xr10:uidLastSave="{00000000-0000-0000-0000-000000000000}"/>
  <bookViews>
    <workbookView xWindow="-120" yWindow="-120" windowWidth="29040" windowHeight="15720" xr2:uid="{00000000-000D-0000-FFFF-FFFF00000000}"/>
  </bookViews>
  <sheets>
    <sheet name="CEDULA 2025 EJE 3" sheetId="1" r:id="rId1"/>
    <sheet name="CEDULA 2026 EJE 3" sheetId="2" r:id="rId2"/>
    <sheet name="CEDULA 2027 EJE 3" sheetId="3" r:id="rId3"/>
    <sheet name="Instrucciones" sheetId="4" r:id="rId4"/>
  </sheets>
  <definedNames>
    <definedName name="ADFASDF">#REF!</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9" i="1" l="1"/>
  <c r="O15" i="1"/>
  <c r="O17" i="1"/>
  <c r="O21" i="1"/>
  <c r="O23" i="1"/>
  <c r="O25" i="1"/>
  <c r="O27" i="1"/>
  <c r="O29" i="1"/>
  <c r="O31" i="1"/>
  <c r="N31" i="1"/>
  <c r="N29" i="1"/>
  <c r="N27" i="1"/>
  <c r="N25" i="1"/>
  <c r="N23" i="1"/>
  <c r="N21" i="1"/>
  <c r="N19" i="1"/>
  <c r="N17" i="1"/>
  <c r="N13" i="1"/>
  <c r="N15" i="1"/>
  <c r="O13" i="1" l="1"/>
  <c r="O15" i="3" l="1"/>
  <c r="N15" i="3"/>
  <c r="O15" i="2"/>
  <c r="N15" i="2"/>
</calcChain>
</file>

<file path=xl/sharedStrings.xml><?xml version="1.0" encoding="utf-8"?>
<sst xmlns="http://schemas.openxmlformats.org/spreadsheetml/2006/main" count="168" uniqueCount="79">
  <si>
    <t>EJE 3.- TODOS POR LA PAZ</t>
  </si>
  <si>
    <t>CÉDULA DE AVANCE DE CUMPLIMIENTO DE LOS OBJETIVOS Y METAS</t>
  </si>
  <si>
    <t>MUNICIPIO DE BENITO JUÁREZ QUINTANA ROO</t>
  </si>
  <si>
    <t xml:space="preserve">PROGRAMA PRESUPUESTARIO ANUAL: </t>
  </si>
  <si>
    <t>E-PPA 3.6 PROGRAMA DE DESARROLLO INTEGRAL DE LAS JUVENTUDES</t>
  </si>
  <si>
    <t>NIVEL MIR CON RESUMEN
 NARRATIVO</t>
  </si>
  <si>
    <t>NOMBRE DEL
 INDICADOR</t>
  </si>
  <si>
    <t>SENTIDO DEL INDICADOR 
( ascendente, descendente)</t>
  </si>
  <si>
    <t>FRECUENCIA DE
 MEDICIÓN</t>
  </si>
  <si>
    <t>METAS-AVANCE</t>
  </si>
  <si>
    <t>JUSTIFICACIONES</t>
  </si>
  <si>
    <t>META ANUAL
 PROGRAMADA</t>
  </si>
  <si>
    <t>ACUMULABLE
SI/NO</t>
  </si>
  <si>
    <t>PROGRAMADO Y REALIZADO EN EL PERIODO</t>
  </si>
  <si>
    <t>AVANCE DE LA META PROGRAMADA</t>
  </si>
  <si>
    <t>1er
TRIM</t>
  </si>
  <si>
    <t>2do
TRIM</t>
  </si>
  <si>
    <t>3er
TRIM</t>
  </si>
  <si>
    <t>4to
TRIM</t>
  </si>
  <si>
    <t>TRIM</t>
  </si>
  <si>
    <t>ANUAL</t>
  </si>
  <si>
    <r>
      <rPr>
        <b/>
        <sz val="11"/>
        <color theme="1"/>
        <rFont val="Calibri"/>
        <family val="2"/>
      </rPr>
      <t xml:space="preserve">F 3.6.1: </t>
    </r>
    <r>
      <rPr>
        <sz val="11"/>
        <color theme="1"/>
        <rFont val="Calibri"/>
        <family val="2"/>
      </rPr>
      <t>Contribuir a una sociedad más segura, cohesionada y pacífica en el municipio de Benito Juárez mediante estrategias de prevención de la violencia, impulso a la convivencia y fortalecimiento del bienestar social.</t>
    </r>
  </si>
  <si>
    <r>
      <rPr>
        <b/>
        <sz val="11"/>
        <color theme="1"/>
        <rFont val="Calibri"/>
        <family val="2"/>
      </rPr>
      <t xml:space="preserve">I_TOD_PAZ: </t>
    </r>
    <r>
      <rPr>
        <sz val="11"/>
        <color theme="1"/>
        <rFont val="Calibri"/>
        <family val="2"/>
      </rPr>
      <t>Índice de Todos por la Paz</t>
    </r>
  </si>
  <si>
    <t>Ascendente</t>
  </si>
  <si>
    <t>Trianual</t>
  </si>
  <si>
    <t>SI</t>
  </si>
  <si>
    <t>-</t>
  </si>
  <si>
    <r>
      <rPr>
        <b/>
        <sz val="11"/>
        <color theme="1"/>
        <rFont val="Calibri"/>
        <family val="2"/>
      </rPr>
      <t xml:space="preserve">P. 3.6.1.1. </t>
    </r>
    <r>
      <rPr>
        <sz val="11"/>
        <color theme="1"/>
        <rFont val="Calibri"/>
        <family val="2"/>
      </rPr>
      <t>Impulsar el desarrollo integral de las juventudes mediante programas, políticas y acciones que promuevan su participación activa, el acceso a oportunidades educativas, culturales y laborales, así como el fortalecimiento de sus derechos, identidad y bienestar, contribuyendo a la formación de ciudadanos comprometidos con su comunidad y el desarrollo sostenible.</t>
    </r>
  </si>
  <si>
    <r>
      <rPr>
        <b/>
        <sz val="11"/>
        <color theme="1"/>
        <rFont val="Calibri"/>
        <family val="2"/>
      </rPr>
      <t>PJPT:</t>
    </r>
    <r>
      <rPr>
        <sz val="11"/>
        <color theme="1"/>
        <rFont val="Calibri"/>
        <family val="2"/>
      </rPr>
      <t xml:space="preserve"> Porcentaje de jóvenes beneficiados en programas, talleres y eventos organizados.</t>
    </r>
  </si>
  <si>
    <t>Trimestral</t>
  </si>
  <si>
    <r>
      <rPr>
        <b/>
        <sz val="11"/>
        <color theme="1"/>
        <rFont val="Calibri"/>
        <family val="2"/>
      </rPr>
      <t xml:space="preserve">C 3.6.1.1.1 </t>
    </r>
    <r>
      <rPr>
        <sz val="11"/>
        <color theme="1"/>
        <rFont val="Calibri"/>
        <family val="2"/>
      </rPr>
      <t>Bienestar juvenil impulsado con servicios integrales basados en derechos, incluyendo conferencias, brigadas de salud, talleres, foros y asesorías.</t>
    </r>
  </si>
  <si>
    <r>
      <rPr>
        <b/>
        <sz val="11"/>
        <color theme="1"/>
        <rFont val="Calibri"/>
        <family val="2"/>
      </rPr>
      <t xml:space="preserve">PSIB: </t>
    </r>
    <r>
      <rPr>
        <sz val="11"/>
        <color theme="1"/>
        <rFont val="Calibri"/>
        <family val="2"/>
      </rPr>
      <t>Porcentaje de servicios integrales basados en derechos para una vida
digna.</t>
    </r>
  </si>
  <si>
    <r>
      <rPr>
        <b/>
        <sz val="11"/>
        <color theme="1"/>
        <rFont val="Calibri"/>
        <family val="2"/>
      </rPr>
      <t>A 3.6.1.1.1.1</t>
    </r>
    <r>
      <rPr>
        <sz val="11"/>
        <color theme="1"/>
        <rFont val="Calibri"/>
        <family val="2"/>
      </rPr>
      <t xml:space="preserve"> Promoción a la igualdad, inclusión y no discriminación entre las juventudes.</t>
    </r>
  </si>
  <si>
    <r>
      <rPr>
        <b/>
        <sz val="11"/>
        <color theme="1"/>
        <rFont val="Calibri"/>
        <family val="2"/>
      </rPr>
      <t>PIDJ:</t>
    </r>
    <r>
      <rPr>
        <sz val="11"/>
        <color theme="1"/>
        <rFont val="Calibri"/>
        <family val="2"/>
      </rPr>
      <t xml:space="preserve"> Porcentaje de actividades realizadas de promoción a la igualdad,
inclusión y no discriminación en las juventudes.</t>
    </r>
  </si>
  <si>
    <t>Ascedente</t>
  </si>
  <si>
    <r>
      <rPr>
        <b/>
        <sz val="11"/>
        <color theme="1"/>
        <rFont val="Calibri"/>
        <family val="2"/>
      </rPr>
      <t xml:space="preserve">A 3.6.1.1.1.2 </t>
    </r>
    <r>
      <rPr>
        <sz val="11"/>
        <color theme="1"/>
        <rFont val="Calibri"/>
        <family val="2"/>
      </rPr>
      <t>Desarrollo de acciones para promover el bienestar juvenil y una vida digna.</t>
    </r>
  </si>
  <si>
    <r>
      <rPr>
        <b/>
        <sz val="11"/>
        <color theme="1"/>
        <rFont val="Calibri"/>
        <family val="2"/>
      </rPr>
      <t>PAPBV:</t>
    </r>
    <r>
      <rPr>
        <sz val="11"/>
        <color theme="1"/>
        <rFont val="Calibri"/>
        <family val="2"/>
      </rPr>
      <t xml:space="preserve"> Porcentaje de actividades para promuever el bienestar juvenil y una Vida Digna.</t>
    </r>
  </si>
  <si>
    <r>
      <rPr>
        <b/>
        <sz val="11"/>
        <color theme="1"/>
        <rFont val="Calibri"/>
        <family val="2"/>
      </rPr>
      <t xml:space="preserve">A 3.6.1.1.1.3 </t>
    </r>
    <r>
      <rPr>
        <sz val="11"/>
        <color theme="1"/>
        <rFont val="Calibri"/>
        <family val="2"/>
      </rPr>
      <t xml:space="preserve">Desarrollo de acciones que fomenten la cultura de paz y seguridad en las juventudes.
</t>
    </r>
  </si>
  <si>
    <r>
      <rPr>
        <b/>
        <sz val="11"/>
        <color theme="1"/>
        <rFont val="Calibri"/>
        <family val="2"/>
      </rPr>
      <t>PPCSJ:</t>
    </r>
    <r>
      <rPr>
        <sz val="11"/>
        <color theme="1"/>
        <rFont val="Calibri"/>
        <family val="2"/>
      </rPr>
      <t xml:space="preserve"> Porcentaje de actividades que promuevan la cultura de paz y seguridad en las juventudes.</t>
    </r>
  </si>
  <si>
    <r>
      <rPr>
        <b/>
        <sz val="11"/>
        <color theme="1"/>
        <rFont val="Calibri"/>
        <family val="2"/>
      </rPr>
      <t>PFEAJ:</t>
    </r>
    <r>
      <rPr>
        <sz val="11"/>
        <color theme="1"/>
        <rFont val="Calibri"/>
        <family val="2"/>
      </rPr>
      <t xml:space="preserve"> Porcentaje de actividades de fomento educativo, emprendimiento y
ambiental dirigidas a las juventudes.</t>
    </r>
  </si>
  <si>
    <r>
      <rPr>
        <b/>
        <sz val="11"/>
        <color theme="1"/>
        <rFont val="Calibri"/>
        <family val="2"/>
      </rPr>
      <t xml:space="preserve">A 3.6.1.1.2.1 </t>
    </r>
    <r>
      <rPr>
        <sz val="11"/>
        <color theme="1"/>
        <rFont val="Calibri"/>
        <family val="2"/>
      </rPr>
      <t>Desarrollo de actividades que fomenten la educación, el emprendimiento y el trabajo digno para las juventudes.</t>
    </r>
  </si>
  <si>
    <r>
      <rPr>
        <b/>
        <sz val="11"/>
        <color theme="1"/>
        <rFont val="Calibri"/>
        <family val="2"/>
      </rPr>
      <t>PFEA:</t>
    </r>
    <r>
      <rPr>
        <sz val="11"/>
        <color theme="1"/>
        <rFont val="Calibri"/>
        <family val="2"/>
      </rPr>
      <t xml:space="preserve"> Porcentaje de actividades de fomento educativo, emprendimiento y dirigidas a las juventudes. </t>
    </r>
  </si>
  <si>
    <r>
      <rPr>
        <b/>
        <sz val="11"/>
        <color theme="1"/>
        <rFont val="Calibri"/>
        <family val="2"/>
      </rPr>
      <t xml:space="preserve">A 3.6.1.1.2.2 </t>
    </r>
    <r>
      <rPr>
        <sz val="11"/>
        <color theme="1"/>
        <rFont val="Calibri"/>
        <family val="2"/>
      </rPr>
      <t>Desarrollo de actividades que fomenten la participación ciudadana y la formulación de políticas públicas en las juventudes.</t>
    </r>
  </si>
  <si>
    <r>
      <rPr>
        <b/>
        <sz val="11"/>
        <color theme="1"/>
        <rFont val="Calibri"/>
        <family val="2"/>
      </rPr>
      <t>PPCJ:</t>
    </r>
    <r>
      <rPr>
        <sz val="11"/>
        <color theme="1"/>
        <rFont val="Calibri"/>
        <family val="2"/>
      </rPr>
      <t xml:space="preserve"> Porcentaje de actividades que fomenten la participación ciudadana
de las juventudes.</t>
    </r>
  </si>
  <si>
    <r>
      <rPr>
        <b/>
        <sz val="11"/>
        <color theme="1"/>
        <rFont val="Calibri"/>
        <family val="2"/>
      </rPr>
      <t xml:space="preserve">A 3.6.1.1.2.3 </t>
    </r>
    <r>
      <rPr>
        <sz val="11"/>
        <color theme="1"/>
        <rFont val="Calibri"/>
        <family val="2"/>
      </rPr>
      <t>Desarrollo de actividades que fomenten la sostenibilidad, la dignidad y la adecuación de los entornos.</t>
    </r>
  </si>
  <si>
    <t xml:space="preserve">PAED: Porcentaje de actividades que fomenten los entornos sostenibles y dignos para las juventudes. </t>
  </si>
  <si>
    <r>
      <rPr>
        <b/>
        <sz val="20"/>
        <color theme="1"/>
        <rFont val="Calibri"/>
        <family val="2"/>
      </rPr>
      <t>ELABORÓ</t>
    </r>
    <r>
      <rPr>
        <sz val="20"/>
        <color theme="1"/>
        <rFont val="Calibri"/>
        <family val="2"/>
      </rPr>
      <t xml:space="preserve">
</t>
    </r>
    <r>
      <rPr>
        <b/>
        <sz val="20"/>
        <color theme="1"/>
        <rFont val="Calibri"/>
        <family val="2"/>
      </rPr>
      <t>C. Jennifer Francisca López Ávila                                                                                                                Coordinadora Administrativa</t>
    </r>
  </si>
  <si>
    <t>REVISÓ
Dr. Enrique E. Encalada Sánchez
Dirección de Planeación de la DGPM</t>
  </si>
  <si>
    <t>PERÍODO QUE SE INFORMA: DEL 1 DE ENERO AL 31 DE MARZO 2026</t>
  </si>
  <si>
    <r>
      <rPr>
        <b/>
        <sz val="11"/>
        <color theme="1"/>
        <rFont val="Calibri"/>
        <family val="2"/>
      </rPr>
      <t xml:space="preserve">F. 3.XX.1: </t>
    </r>
    <r>
      <rPr>
        <sz val="11"/>
        <color theme="1"/>
        <rFont val="Calibri"/>
        <family val="2"/>
      </rPr>
      <t>Contribuir a la creación de una sociedad más segura y unida mediante estrategias de prevención de la violencia y el impulso de actividades que fomenten la convivencia y el bienestar social.</t>
    </r>
  </si>
  <si>
    <r>
      <rPr>
        <b/>
        <sz val="11"/>
        <color theme="1"/>
        <rFont val="Calibri"/>
        <family val="2"/>
      </rPr>
      <t xml:space="preserve">I_TOD_PAZ: </t>
    </r>
    <r>
      <rPr>
        <sz val="11"/>
        <color theme="1"/>
        <rFont val="Calibri"/>
        <family val="2"/>
      </rPr>
      <t>Índice de Todos por la Paz</t>
    </r>
  </si>
  <si>
    <t>EJEMPLO DE FORMULACIÓN</t>
  </si>
  <si>
    <t>P.</t>
  </si>
  <si>
    <t>C</t>
  </si>
  <si>
    <t>A</t>
  </si>
  <si>
    <r>
      <rPr>
        <b/>
        <sz val="20"/>
        <color theme="1"/>
        <rFont val="Calibri"/>
        <family val="2"/>
      </rPr>
      <t>ELABORÓ</t>
    </r>
    <r>
      <rPr>
        <sz val="20"/>
        <color theme="1"/>
        <rFont val="Calibri"/>
        <family val="2"/>
      </rPr>
      <t xml:space="preserve">
</t>
    </r>
    <r>
      <rPr>
        <b/>
        <sz val="20"/>
        <color theme="1"/>
        <rFont val="Calibri"/>
        <family val="2"/>
      </rPr>
      <t>(nombre, cargo y firma)</t>
    </r>
  </si>
  <si>
    <r>
      <rPr>
        <b/>
        <sz val="20"/>
        <color theme="1"/>
        <rFont val="Calibri"/>
        <family val="2"/>
      </rPr>
      <t>AUTORIZÓ</t>
    </r>
    <r>
      <rPr>
        <sz val="20"/>
        <color theme="1"/>
        <rFont val="Calibri"/>
        <family val="2"/>
      </rPr>
      <t xml:space="preserve">
</t>
    </r>
    <r>
      <rPr>
        <b/>
        <sz val="20"/>
        <color theme="1"/>
        <rFont val="Calibri"/>
        <family val="2"/>
      </rPr>
      <t>(nombre, cargo y firma)</t>
    </r>
  </si>
  <si>
    <t>PERÍODO QUE SE INFORMA: DEL 1 DE ENERO AL 31 DE MARZO 2027</t>
  </si>
  <si>
    <r>
      <rPr>
        <b/>
        <sz val="11"/>
        <color theme="1"/>
        <rFont val="Calibri"/>
        <family val="2"/>
      </rPr>
      <t xml:space="preserve">F. 3.XX.1: </t>
    </r>
    <r>
      <rPr>
        <sz val="11"/>
        <color theme="1"/>
        <rFont val="Calibri"/>
        <family val="2"/>
      </rPr>
      <t>Contribuir a la creación de una sociedad más segura y unida mediante estrategias de prevención de la violencia y el impulso de actividades que fomenten la convivencia y el bienestar social.</t>
    </r>
  </si>
  <si>
    <r>
      <rPr>
        <b/>
        <sz val="11"/>
        <color theme="1"/>
        <rFont val="Calibri"/>
        <family val="2"/>
      </rPr>
      <t xml:space="preserve">I_TOD_PAZ: </t>
    </r>
    <r>
      <rPr>
        <sz val="11"/>
        <color theme="1"/>
        <rFont val="Calibri"/>
        <family val="2"/>
      </rPr>
      <t>Índice de Todos por la Paz</t>
    </r>
  </si>
  <si>
    <r>
      <rPr>
        <b/>
        <sz val="20"/>
        <color theme="1"/>
        <rFont val="Calibri"/>
        <family val="2"/>
      </rPr>
      <t>ELABORÓ</t>
    </r>
    <r>
      <rPr>
        <sz val="20"/>
        <color theme="1"/>
        <rFont val="Calibri"/>
        <family val="2"/>
      </rPr>
      <t xml:space="preserve">
</t>
    </r>
    <r>
      <rPr>
        <b/>
        <sz val="20"/>
        <color theme="1"/>
        <rFont val="Calibri"/>
        <family val="2"/>
      </rPr>
      <t>(nombre, cargo y firma)</t>
    </r>
  </si>
  <si>
    <r>
      <rPr>
        <b/>
        <sz val="20"/>
        <color theme="1"/>
        <rFont val="Calibri"/>
        <family val="2"/>
      </rPr>
      <t>AUTORIZÓ</t>
    </r>
    <r>
      <rPr>
        <sz val="20"/>
        <color theme="1"/>
        <rFont val="Calibri"/>
        <family val="2"/>
      </rPr>
      <t xml:space="preserve">
</t>
    </r>
    <r>
      <rPr>
        <b/>
        <sz val="20"/>
        <color theme="1"/>
        <rFont val="Calibri"/>
        <family val="2"/>
      </rPr>
      <t>(nombre, cargo y firma)</t>
    </r>
  </si>
  <si>
    <t>INSTRUCTIVO</t>
  </si>
  <si>
    <t xml:space="preserve">PARA REPORTAR SUS AVANCES, SOLO TIENEN QUE REGISTRAR LA META ANUAL PROGRAMADA,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
EL PERIODO QUE SE INFORMA DEBE SER ACTUALIZADO EN CADA ENTREGA ES DECIR ESTE INICIA DEL 1 DE ENERO A LA FECHA DE CORTE.
</t>
  </si>
  <si>
    <t>PARA MÁS INFORMACIÓN CONSULTA LA GUÍA QUE BRINDA LA ASEQROO: https://onedrive.live.com/?authkey=%21Ai5%2DwCGq%2D4tDTT8&amp;cid=84F4E4FFF988A5F5&amp;id=84F4E4FFF988A5F5%21104102&amp;parId=84F4E4FFF988A5F5%2194277&amp;o=OneUp</t>
  </si>
  <si>
    <t>REVISÓ
Lic. José Fernando Díaz Nuñez
Dirección General de Planeación Municipal</t>
  </si>
  <si>
    <r>
      <t xml:space="preserve">C 3.6.1.1.2 </t>
    </r>
    <r>
      <rPr>
        <sz val="11"/>
        <rFont val="Calibri"/>
        <family val="2"/>
      </rPr>
      <t>Actividades que fomenten el desarrollo académico, el trabajo digno, el emprendimiento y entornos sostenibles para las juventudes</t>
    </r>
  </si>
  <si>
    <r>
      <rPr>
        <b/>
        <sz val="20"/>
        <color theme="1"/>
        <rFont val="Calibri"/>
        <family val="2"/>
      </rPr>
      <t>AUTORIZÓ</t>
    </r>
    <r>
      <rPr>
        <sz val="20"/>
        <color theme="1"/>
        <rFont val="Calibri"/>
        <family val="2"/>
      </rPr>
      <t xml:space="preserve">
</t>
    </r>
    <r>
      <rPr>
        <b/>
        <sz val="20"/>
        <color theme="1"/>
        <rFont val="Calibri"/>
        <family val="2"/>
      </rPr>
      <t>C. José Agustín Hernández Salazar                                                          Director General del IMJUVE</t>
    </r>
  </si>
  <si>
    <r>
      <rPr>
        <b/>
        <sz val="12"/>
        <color theme="1"/>
        <rFont val="Calibri"/>
        <family val="2"/>
      </rPr>
      <t xml:space="preserve">Meta Trimestral:  </t>
    </r>
    <r>
      <rPr>
        <sz val="12"/>
        <color theme="1"/>
        <rFont val="Calibri"/>
        <family val="2"/>
      </rPr>
      <t xml:space="preserve">
El Índice Municipal de Todos por la Paz se integra con 3 Dimensiones y 9 subdimensiones que miden aspectos de Seguridad y Justicia, Cohesión Social y Educación para la Paz con indicadores de diferentes instituciones externas e internas al municipio . En el cuarto trimestre la meta realizada se consideró igual a la programada debido a que los indicadores no han tenido actualizaciones..
</t>
    </r>
    <r>
      <rPr>
        <b/>
        <sz val="12"/>
        <color theme="1"/>
        <rFont val="Calibri"/>
        <family val="2"/>
      </rPr>
      <t xml:space="preserve">Meta Anual: </t>
    </r>
    <r>
      <rPr>
        <sz val="12"/>
        <color theme="1"/>
        <rFont val="Calibri"/>
        <family val="2"/>
      </rPr>
      <t xml:space="preserve">
La meta anual es del 99.99% se alcanzo la meta esperada</t>
    </r>
  </si>
  <si>
    <r>
      <rPr>
        <b/>
        <sz val="11"/>
        <color theme="1"/>
        <rFont val="Calibri"/>
        <family val="2"/>
      </rPr>
      <t xml:space="preserve">Meta Trimestral:  </t>
    </r>
    <r>
      <rPr>
        <sz val="11"/>
        <color theme="1"/>
        <rFont val="Calibri"/>
        <family val="2"/>
      </rPr>
      <t xml:space="preserve">
Este indicador mide el porcentaje de jóvenes beneficiados a través de programas, talleres y eventos organizados. Durante este trimestre, se beneficiaron 3,244 jóvenes que participaron en diversas actividades, como Pláticas de prevención del suicidio, feria de emprendimiento, entre otros, obteniendo un avance trimestral del 101.38%
</t>
    </r>
    <r>
      <rPr>
        <b/>
        <sz val="11"/>
        <color theme="1"/>
        <rFont val="Calibri"/>
        <family val="2"/>
      </rPr>
      <t xml:space="preserve">Meta Anual: </t>
    </r>
    <r>
      <rPr>
        <sz val="11"/>
        <color theme="1"/>
        <rFont val="Calibri"/>
        <family val="2"/>
      </rPr>
      <t xml:space="preserve">
Obtuvimos 112.68% de avance anual derivado a que tuvimos participación de los jovenes.</t>
    </r>
  </si>
  <si>
    <r>
      <rPr>
        <b/>
        <sz val="11"/>
        <color theme="1"/>
        <rFont val="Calibri"/>
        <family val="2"/>
      </rPr>
      <t xml:space="preserve">Meta Trimestral:  </t>
    </r>
    <r>
      <rPr>
        <sz val="11"/>
        <color theme="1"/>
        <rFont val="Calibri"/>
        <family val="2"/>
      </rPr>
      <t xml:space="preserve">
En este indicador tenia como meta realizar 10 actividades, para el cual se cumplio el 100% del avance trimestral, derivado a que se realizaron varias actividades: Programa de realidad virtual “ vive libre”,cine por la paz, pláticas de prevención del suicidio.
</t>
    </r>
    <r>
      <rPr>
        <b/>
        <sz val="11"/>
        <color theme="1"/>
        <rFont val="Calibri"/>
        <family val="2"/>
      </rPr>
      <t xml:space="preserve">Meta Anual: </t>
    </r>
    <r>
      <rPr>
        <sz val="11"/>
        <color theme="1"/>
        <rFont val="Calibri"/>
        <family val="2"/>
      </rPr>
      <t xml:space="preserve">
Cumplió con un 127.27% anual derivado a que se estuvo haciendo mas actividades de Bienestar Juvenil.</t>
    </r>
  </si>
  <si>
    <r>
      <rPr>
        <b/>
        <sz val="11"/>
        <color theme="1"/>
        <rFont val="Calibri"/>
        <family val="2"/>
      </rPr>
      <t xml:space="preserve">Meta Trimestral:  </t>
    </r>
    <r>
      <rPr>
        <sz val="11"/>
        <color theme="1"/>
        <rFont val="Calibri"/>
        <family val="2"/>
      </rPr>
      <t xml:space="preserve">
En este indicador tiene como meta realizar 2 actividades, para el cual se realizaron 3 teniendo un avance trimestral del 150%, derivado a que se realizó la Plática “consentimiento: la clave de todo”, conversatorio “construyendo igualdad: voces por los derechos de las mujeres jóvenes”.
</t>
    </r>
    <r>
      <rPr>
        <b/>
        <sz val="11"/>
        <color theme="1"/>
        <rFont val="Calibri"/>
        <family val="2"/>
      </rPr>
      <t xml:space="preserve">Meta Anual: </t>
    </r>
    <r>
      <rPr>
        <sz val="11"/>
        <color theme="1"/>
        <rFont val="Calibri"/>
        <family val="2"/>
      </rPr>
      <t xml:space="preserve">
Cumplió con un 112.50% anual en este indicador</t>
    </r>
  </si>
  <si>
    <r>
      <rPr>
        <b/>
        <sz val="11"/>
        <color theme="1"/>
        <rFont val="Calibri"/>
        <family val="2"/>
      </rPr>
      <t xml:space="preserve">Meta Trimestral:  </t>
    </r>
    <r>
      <rPr>
        <sz val="11"/>
        <color theme="1"/>
        <rFont val="Calibri"/>
        <family val="2"/>
      </rPr>
      <t xml:space="preserve">
Este indicador tenia como meta realizar 4 actividades para el cual en este trimestre se realizó 5 actividades, obteniendo un avance trimestral el 125%, derivado a que se hicieron Programa de realidad virtual “ vive libre”, Pláticas de prevención del suicidio, Festival por la prevención y la salud".
                                                                                                                                                                                  </t>
    </r>
    <r>
      <rPr>
        <b/>
        <sz val="11"/>
        <color theme="1"/>
        <rFont val="Calibri"/>
        <family val="2"/>
      </rPr>
      <t xml:space="preserve">Meta Anual: </t>
    </r>
    <r>
      <rPr>
        <sz val="11"/>
        <color theme="1"/>
        <rFont val="Calibri"/>
        <family val="2"/>
      </rPr>
      <t xml:space="preserve">
Cumplió con un 157.14% anual en este indicador.</t>
    </r>
  </si>
  <si>
    <r>
      <rPr>
        <b/>
        <sz val="11"/>
        <color theme="1"/>
        <rFont val="Calibri"/>
        <family val="2"/>
      </rPr>
      <t xml:space="preserve">Meta Trimestral:  </t>
    </r>
    <r>
      <rPr>
        <sz val="11"/>
        <color theme="1"/>
        <rFont val="Calibri"/>
        <family val="2"/>
      </rPr>
      <t xml:space="preserve">
En este indicador tenia como meta realizar 4 actividades por lo cual se realizaron 2 derivado a que se realizaron "SUSTOS FEST" y Cine por la Paz, teniendo un avance trimestral del 50%
</t>
    </r>
    <r>
      <rPr>
        <b/>
        <sz val="11"/>
        <color theme="1"/>
        <rFont val="Calibri"/>
        <family val="2"/>
      </rPr>
      <t xml:space="preserve">Meta Anual: 
</t>
    </r>
    <r>
      <rPr>
        <sz val="11"/>
        <color theme="1"/>
        <rFont val="Calibri"/>
        <family val="2"/>
      </rPr>
      <t>Cumplió con un 113.64% anual en este indicador</t>
    </r>
  </si>
  <si>
    <r>
      <rPr>
        <b/>
        <sz val="11"/>
        <color theme="1"/>
        <rFont val="Calibri"/>
        <family val="2"/>
      </rPr>
      <t xml:space="preserve">Meta Trimestral:  </t>
    </r>
    <r>
      <rPr>
        <sz val="11"/>
        <color theme="1"/>
        <rFont val="Calibri"/>
        <family val="2"/>
      </rPr>
      <t xml:space="preserve">
Para este trimestre se realizaron 12 actividades de los cuales estaba planeado 10, teniendo un avance trimestral del 120%. Se hicieron mas actividades en el indicador de participación ciudadana.
</t>
    </r>
    <r>
      <rPr>
        <b/>
        <sz val="11"/>
        <color theme="1"/>
        <rFont val="Calibri"/>
        <family val="2"/>
      </rPr>
      <t xml:space="preserve">Meta Anual: </t>
    </r>
    <r>
      <rPr>
        <sz val="11"/>
        <color theme="1"/>
        <rFont val="Calibri"/>
        <family val="2"/>
      </rPr>
      <t xml:space="preserve">
Cumplió con un 134.09% anual derivado a que se realizaron 12 actividades demas en este componente.</t>
    </r>
  </si>
  <si>
    <r>
      <rPr>
        <b/>
        <sz val="11"/>
        <color theme="1"/>
        <rFont val="Calibri"/>
        <family val="2"/>
      </rPr>
      <t xml:space="preserve">Meta Trimestral:  </t>
    </r>
    <r>
      <rPr>
        <sz val="11"/>
        <color theme="1"/>
        <rFont val="Calibri"/>
        <family val="2"/>
      </rPr>
      <t xml:space="preserve">
En este indicador tiene como meta realizar 5 actividades en el cual se obtuvo un avance trimestral del 100% , realizando actividades  como Platicas de Emprendimiento, Entrega de Computadoras "Juventud es Poder Conectar", y tarjeta Juventud es Poder.
</t>
    </r>
    <r>
      <rPr>
        <b/>
        <sz val="11"/>
        <color theme="1"/>
        <rFont val="Calibri"/>
        <family val="2"/>
      </rPr>
      <t xml:space="preserve">Meta Anual: </t>
    </r>
    <r>
      <rPr>
        <sz val="11"/>
        <color theme="1"/>
        <rFont val="Calibri"/>
        <family val="2"/>
      </rPr>
      <t xml:space="preserve">
Cumplió con un 100% anual para este indicador</t>
    </r>
  </si>
  <si>
    <r>
      <rPr>
        <b/>
        <sz val="11"/>
        <color theme="1"/>
        <rFont val="Calibri"/>
        <family val="2"/>
      </rPr>
      <t xml:space="preserve">Meta Trimestral:  </t>
    </r>
    <r>
      <rPr>
        <sz val="11"/>
        <color theme="1"/>
        <rFont val="Calibri"/>
        <family val="2"/>
      </rPr>
      <t xml:space="preserve">
En este indicador se tenia contemplado realizar 3 actividades en el cual se realizaron 6 actividades, derivado a que se hicieron Feria para la construcción de la legalidad y la paz en cecyte II, Debate Politico, Comite Juvenil Universitario ; Obteniendo un avance trimestral del 200%
</t>
    </r>
    <r>
      <rPr>
        <b/>
        <sz val="11"/>
        <color theme="1"/>
        <rFont val="Calibri"/>
        <family val="2"/>
      </rPr>
      <t xml:space="preserve">Meta Anual: </t>
    </r>
    <r>
      <rPr>
        <sz val="11"/>
        <color theme="1"/>
        <rFont val="Calibri"/>
        <family val="2"/>
      </rPr>
      <t xml:space="preserve">
Cumplió con un 223.08% anual en esta actividad.</t>
    </r>
  </si>
  <si>
    <r>
      <rPr>
        <b/>
        <sz val="11"/>
        <color theme="1"/>
        <rFont val="Calibri"/>
        <family val="2"/>
      </rPr>
      <t xml:space="preserve">Meta Trimestral:  </t>
    </r>
    <r>
      <rPr>
        <sz val="11"/>
        <color theme="1"/>
        <rFont val="Calibri"/>
        <family val="2"/>
      </rPr>
      <t xml:space="preserve">
En este trimestre se realizaron 1 actividad de las que se tenia contemplado realizar 2, obteniendo un avance trimestral del 50% en el cual se realizó Foro ambiental “transforma tu entorno”
                                                                                                                                                                                          </t>
    </r>
    <r>
      <rPr>
        <b/>
        <sz val="11"/>
        <color theme="1"/>
        <rFont val="Calibri"/>
        <family val="2"/>
      </rPr>
      <t xml:space="preserve">Meta Anual: </t>
    </r>
    <r>
      <rPr>
        <sz val="11"/>
        <color theme="1"/>
        <rFont val="Calibri"/>
        <family val="2"/>
      </rPr>
      <t xml:space="preserve">
Cumplió con un 87.50% de avance anual en este indicador.</t>
    </r>
  </si>
  <si>
    <t>PERÍODO QUE SE INFORMA: DEL 1 DE ENERO AL 31 DE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</si>
</sst>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scheme val="minor"/>
    </font>
    <font>
      <sz val="12"/>
      <color theme="1"/>
      <name val="Calibri"/>
      <family val="2"/>
    </font>
    <font>
      <b/>
      <sz val="14"/>
      <color rgb="FF30BDE9"/>
      <name val="Arial"/>
      <family val="2"/>
    </font>
    <font>
      <sz val="12"/>
      <name val="Calibri"/>
      <family val="2"/>
    </font>
    <font>
      <b/>
      <sz val="14"/>
      <color theme="1"/>
      <name val="Arial"/>
      <family val="2"/>
    </font>
    <font>
      <b/>
      <sz val="11"/>
      <color theme="1"/>
      <name val="Calibri"/>
      <family val="2"/>
    </font>
    <font>
      <sz val="11"/>
      <color theme="1"/>
      <name val="Calibri"/>
      <family val="2"/>
    </font>
    <font>
      <sz val="11"/>
      <color rgb="FF000000"/>
      <name val="Calibri"/>
      <family val="2"/>
    </font>
    <font>
      <sz val="9"/>
      <color theme="1"/>
      <name val="Calibri"/>
      <family val="2"/>
    </font>
    <font>
      <sz val="20"/>
      <color theme="1"/>
      <name val="Calibri"/>
      <family val="2"/>
    </font>
    <font>
      <b/>
      <sz val="20"/>
      <color theme="1"/>
      <name val="Calibri"/>
      <family val="2"/>
    </font>
    <font>
      <b/>
      <sz val="12"/>
      <color theme="1"/>
      <name val="Calibri"/>
      <family val="2"/>
    </font>
    <font>
      <sz val="12"/>
      <color rgb="FF000000"/>
      <name val="Calibri"/>
      <family val="2"/>
    </font>
    <font>
      <b/>
      <sz val="10"/>
      <color theme="1"/>
      <name val="Calibri"/>
      <family val="2"/>
    </font>
    <font>
      <b/>
      <sz val="11"/>
      <color theme="1"/>
      <name val="Arial"/>
      <family val="2"/>
    </font>
    <font>
      <sz val="11"/>
      <color theme="1"/>
      <name val="Arial"/>
      <family val="2"/>
    </font>
    <font>
      <sz val="11"/>
      <name val="Calibri"/>
      <family val="2"/>
    </font>
    <font>
      <b/>
      <sz val="11"/>
      <name val="Calibri"/>
      <family val="2"/>
    </font>
    <font>
      <sz val="12"/>
      <color theme="1"/>
      <name val="Calibri"/>
      <family val="2"/>
      <scheme val="minor"/>
    </font>
  </fonts>
  <fills count="8">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2F2F2"/>
        <bgColor rgb="FFF2F2F2"/>
      </patternFill>
    </fill>
    <fill>
      <patternFill patternType="solid">
        <fgColor theme="0" tint="-4.9989318521683403E-2"/>
        <bgColor rgb="FFF2F2F2"/>
      </patternFill>
    </fill>
    <fill>
      <patternFill patternType="solid">
        <fgColor theme="0" tint="-4.9989318521683403E-2"/>
        <bgColor indexed="64"/>
      </patternFill>
    </fill>
    <fill>
      <patternFill patternType="solid">
        <fgColor theme="0" tint="-4.9989318521683403E-2"/>
        <bgColor theme="0"/>
      </patternFill>
    </fill>
  </fills>
  <borders count="10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dotted">
        <color rgb="FF000000"/>
      </right>
      <top style="thin">
        <color rgb="FF000000"/>
      </top>
      <bottom/>
      <diagonal/>
    </border>
    <border>
      <left style="dotted">
        <color rgb="FF000000"/>
      </left>
      <right style="dotted">
        <color rgb="FF000000"/>
      </right>
      <top/>
      <bottom/>
      <diagonal/>
    </border>
    <border>
      <left style="dotted">
        <color rgb="FF000000"/>
      </left>
      <right style="dotted">
        <color rgb="FF000000"/>
      </right>
      <top style="thin">
        <color rgb="FF000000"/>
      </top>
      <bottom/>
      <diagonal/>
    </border>
    <border>
      <left style="dotted">
        <color rgb="FF000000"/>
      </left>
      <right style="dotted">
        <color rgb="FF000000"/>
      </right>
      <top/>
      <bottom style="dotted">
        <color rgb="FF000000"/>
      </bottom>
      <diagonal/>
    </border>
    <border>
      <left style="dotted">
        <color rgb="FF000000"/>
      </left>
      <right style="dotted">
        <color rgb="FF000000"/>
      </right>
      <top style="thin">
        <color rgb="FF000000"/>
      </top>
      <bottom style="dotted">
        <color rgb="FF000000"/>
      </bottom>
      <diagonal/>
    </border>
    <border>
      <left style="dotted">
        <color rgb="FF000000"/>
      </left>
      <right style="thin">
        <color rgb="FF000000"/>
      </right>
      <top style="thin">
        <color rgb="FF000000"/>
      </top>
      <bottom style="dotted">
        <color rgb="FF000000"/>
      </bottom>
      <diagonal/>
    </border>
    <border>
      <left style="thin">
        <color rgb="FF000000"/>
      </left>
      <right style="dotted">
        <color rgb="FF000000"/>
      </right>
      <top style="thin">
        <color rgb="FF000000"/>
      </top>
      <bottom/>
      <diagonal/>
    </border>
    <border>
      <left style="dotted">
        <color rgb="FF000000"/>
      </left>
      <right style="thin">
        <color rgb="FF000000"/>
      </right>
      <top style="thin">
        <color rgb="FF000000"/>
      </top>
      <bottom/>
      <diagonal/>
    </border>
    <border>
      <left/>
      <right style="medium">
        <color rgb="FF000000"/>
      </right>
      <top style="thin">
        <color rgb="FF000000"/>
      </top>
      <bottom/>
      <diagonal/>
    </border>
    <border>
      <left style="medium">
        <color rgb="FF000000"/>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thin">
        <color rgb="FF000000"/>
      </left>
      <right style="dotted">
        <color rgb="FF000000"/>
      </right>
      <top/>
      <bottom style="dotted">
        <color rgb="FF000000"/>
      </bottom>
      <diagonal/>
    </border>
    <border>
      <left style="dotted">
        <color rgb="FF000000"/>
      </left>
      <right style="thin">
        <color rgb="FF000000"/>
      </right>
      <top/>
      <bottom style="dotted">
        <color rgb="FF000000"/>
      </bottom>
      <diagonal/>
    </border>
    <border>
      <left style="thin">
        <color rgb="FF000000"/>
      </left>
      <right/>
      <top/>
      <bottom style="dotted">
        <color rgb="FF000000"/>
      </bottom>
      <diagonal/>
    </border>
    <border>
      <left/>
      <right/>
      <top/>
      <bottom style="dotted">
        <color rgb="FF000000"/>
      </bottom>
      <diagonal/>
    </border>
    <border>
      <left/>
      <right style="medium">
        <color rgb="FF000000"/>
      </right>
      <top/>
      <bottom style="dotted">
        <color rgb="FF000000"/>
      </bottom>
      <diagonal/>
    </border>
    <border>
      <left style="medium">
        <color rgb="FF000000"/>
      </left>
      <right style="dotted">
        <color rgb="FF000000"/>
      </right>
      <top style="dotted">
        <color rgb="FF000000"/>
      </top>
      <bottom/>
      <diagonal/>
    </border>
    <border>
      <left/>
      <right style="dotted">
        <color rgb="FF000000"/>
      </right>
      <top style="dotted">
        <color rgb="FF000000"/>
      </top>
      <bottom/>
      <diagonal/>
    </border>
    <border>
      <left style="dotted">
        <color rgb="FF000000"/>
      </left>
      <right style="dotted">
        <color rgb="FF000000"/>
      </right>
      <top style="dotted">
        <color rgb="FF000000"/>
      </top>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diagonal/>
    </border>
    <border>
      <left/>
      <right style="medium">
        <color rgb="FF000000"/>
      </right>
      <top style="dotted">
        <color rgb="FF000000"/>
      </top>
      <bottom/>
      <diagonal/>
    </border>
    <border>
      <left/>
      <right style="dotted">
        <color rgb="FF000000"/>
      </right>
      <top/>
      <bottom style="dotted">
        <color rgb="FF000000"/>
      </bottom>
      <diagonal/>
    </border>
    <border>
      <left/>
      <right/>
      <top/>
      <bottom style="dotted">
        <color theme="1"/>
      </bottom>
      <diagonal/>
    </border>
    <border>
      <left/>
      <right style="medium">
        <color rgb="FF000000"/>
      </right>
      <top/>
      <bottom style="dotted">
        <color theme="1"/>
      </bottom>
      <diagonal/>
    </border>
    <border>
      <left style="medium">
        <color rgb="FF000000"/>
      </left>
      <right style="dotted">
        <color rgb="FF000000"/>
      </right>
      <top/>
      <bottom/>
      <diagonal/>
    </border>
    <border>
      <left/>
      <right/>
      <top style="dotted">
        <color rgb="FF000000"/>
      </top>
      <bottom/>
      <diagonal/>
    </border>
    <border>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bottom/>
      <diagonal/>
    </border>
    <border>
      <left style="dotted">
        <color rgb="FF000000"/>
      </left>
      <right/>
      <top/>
      <bottom style="dotted">
        <color rgb="FF000000"/>
      </bottom>
      <diagonal/>
    </border>
    <border>
      <left/>
      <right/>
      <top/>
      <bottom/>
      <diagonal/>
    </border>
    <border>
      <left/>
      <right/>
      <top/>
      <bottom/>
      <diagonal/>
    </border>
    <border>
      <left/>
      <right style="medium">
        <color rgb="FF000000"/>
      </right>
      <top/>
      <bottom/>
      <diagonal/>
    </border>
    <border>
      <left style="dotted">
        <color rgb="FF000000"/>
      </left>
      <right style="dotted">
        <color rgb="FF000000"/>
      </right>
      <top/>
      <bottom/>
      <diagonal/>
    </border>
    <border>
      <left style="dotted">
        <color rgb="FF000000"/>
      </left>
      <right/>
      <top/>
      <bottom/>
      <diagonal/>
    </border>
    <border>
      <left style="dotted">
        <color rgb="FF000000"/>
      </left>
      <right/>
      <top style="dotted">
        <color rgb="FF000000"/>
      </top>
      <bottom/>
      <diagonal/>
    </border>
    <border>
      <left style="dotted">
        <color rgb="FF000000"/>
      </left>
      <right/>
      <top/>
      <bottom style="dotted">
        <color rgb="FF000000"/>
      </bottom>
      <diagonal/>
    </border>
    <border>
      <left style="medium">
        <color rgb="FF000000"/>
      </left>
      <right style="dotted">
        <color rgb="FF000000"/>
      </right>
      <top/>
      <bottom style="medium">
        <color rgb="FF000000"/>
      </bottom>
      <diagonal/>
    </border>
    <border>
      <left style="dotted">
        <color rgb="FF000000"/>
      </left>
      <right style="dotted">
        <color rgb="FF000000"/>
      </right>
      <top/>
      <bottom style="medium">
        <color rgb="FF000000"/>
      </bottom>
      <diagonal/>
    </border>
    <border>
      <left style="dotted">
        <color rgb="FF000000"/>
      </left>
      <right style="dotted">
        <color rgb="FF000000"/>
      </right>
      <top style="dotted">
        <color rgb="FF000000"/>
      </top>
      <bottom style="medium">
        <color rgb="FF000000"/>
      </bottom>
      <diagonal/>
    </border>
    <border>
      <left style="dotted">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dotted">
        <color rgb="FF000000"/>
      </top>
      <bottom/>
      <diagonal/>
    </border>
    <border>
      <left style="dotted">
        <color rgb="FF000000"/>
      </left>
      <right style="dotted">
        <color rgb="FF000000"/>
      </right>
      <top/>
      <bottom/>
      <diagonal/>
    </border>
    <border>
      <left style="thin">
        <color rgb="FF000000"/>
      </left>
      <right/>
      <top style="dotted">
        <color rgb="FF000000"/>
      </top>
      <bottom/>
      <diagonal/>
    </border>
    <border>
      <left style="medium">
        <color rgb="FF000000"/>
      </left>
      <right/>
      <top/>
      <bottom style="dotted">
        <color rgb="FF000000"/>
      </bottom>
      <diagonal/>
    </border>
    <border>
      <left style="thin">
        <color rgb="FF000000"/>
      </left>
      <right style="dotted">
        <color rgb="FF000000"/>
      </right>
      <top style="dotted">
        <color rgb="FF000000"/>
      </top>
      <bottom/>
      <diagonal/>
    </border>
    <border>
      <left style="dotted">
        <color rgb="FF000000"/>
      </left>
      <right style="thin">
        <color rgb="FF000000"/>
      </right>
      <top style="dotted">
        <color rgb="FF000000"/>
      </top>
      <bottom/>
      <diagonal/>
    </border>
    <border>
      <left style="medium">
        <color rgb="FF000000"/>
      </left>
      <right style="dotted">
        <color theme="1"/>
      </right>
      <top style="dotted">
        <color rgb="FF000000"/>
      </top>
      <bottom/>
      <diagonal/>
    </border>
    <border>
      <left style="dotted">
        <color theme="1"/>
      </left>
      <right style="dotted">
        <color theme="1"/>
      </right>
      <top style="dotted">
        <color theme="1"/>
      </top>
      <bottom/>
      <diagonal/>
    </border>
    <border>
      <left style="dotted">
        <color theme="1"/>
      </left>
      <right style="dotted">
        <color theme="1"/>
      </right>
      <top style="dotted">
        <color theme="1"/>
      </top>
      <bottom style="dotted">
        <color theme="1"/>
      </bottom>
      <diagonal/>
    </border>
    <border>
      <left style="dotted">
        <color theme="1"/>
      </left>
      <right/>
      <top style="dotted">
        <color theme="1"/>
      </top>
      <bottom style="dotted">
        <color theme="1"/>
      </bottom>
      <diagonal/>
    </border>
    <border>
      <left/>
      <right/>
      <top style="dotted">
        <color theme="1"/>
      </top>
      <bottom/>
      <diagonal/>
    </border>
    <border>
      <left/>
      <right style="medium">
        <color rgb="FF000000"/>
      </right>
      <top style="dotted">
        <color theme="1"/>
      </top>
      <bottom/>
      <diagonal/>
    </border>
    <border>
      <left style="medium">
        <color rgb="FF000000"/>
      </left>
      <right style="dotted">
        <color theme="1"/>
      </right>
      <top/>
      <bottom style="dotted">
        <color theme="1"/>
      </bottom>
      <diagonal/>
    </border>
    <border>
      <left style="dotted">
        <color theme="1"/>
      </left>
      <right style="dotted">
        <color theme="1"/>
      </right>
      <top/>
      <bottom style="dotted">
        <color theme="1"/>
      </bottom>
      <diagonal/>
    </border>
    <border>
      <left style="thin">
        <color rgb="FF000000"/>
      </left>
      <right style="dotted">
        <color rgb="FF000000"/>
      </right>
      <top/>
      <bottom/>
      <diagonal/>
    </border>
    <border>
      <left style="dotted">
        <color rgb="FF000000"/>
      </left>
      <right style="thin">
        <color rgb="FF000000"/>
      </right>
      <top/>
      <bottom/>
      <diagonal/>
    </border>
    <border>
      <left style="dotted">
        <color rgb="FF000000"/>
      </left>
      <right style="dotted">
        <color rgb="FF000000"/>
      </right>
      <top/>
      <bottom style="medium">
        <color rgb="FF000000"/>
      </bottom>
      <diagonal/>
    </border>
    <border>
      <left style="dotted">
        <color rgb="FF000000"/>
      </left>
      <right/>
      <top/>
      <bottom style="medium">
        <color rgb="FF000000"/>
      </bottom>
      <diagonal/>
    </border>
    <border>
      <left style="thin">
        <color rgb="FF000000"/>
      </left>
      <right style="dotted">
        <color rgb="FF000000"/>
      </right>
      <top/>
      <bottom style="medium">
        <color rgb="FF000000"/>
      </bottom>
      <diagonal/>
    </border>
    <border>
      <left style="dotted">
        <color rgb="FF000000"/>
      </left>
      <right style="thin">
        <color rgb="FF000000"/>
      </right>
      <top/>
      <bottom style="medium">
        <color rgb="FF000000"/>
      </bottom>
      <diagonal/>
    </border>
    <border>
      <left/>
      <right/>
      <top/>
      <bottom style="medium">
        <color rgb="FF000000"/>
      </bottom>
      <diagonal/>
    </border>
    <border>
      <left style="dotted">
        <color rgb="FF000000"/>
      </left>
      <right style="thin">
        <color rgb="FF000000"/>
      </right>
      <top style="dotted">
        <color rgb="FF000000"/>
      </top>
      <bottom style="dotted">
        <color rgb="FF000000"/>
      </bottom>
      <diagonal/>
    </border>
    <border>
      <left style="dotted">
        <color rgb="FF000000"/>
      </left>
      <right/>
      <top style="thin">
        <color rgb="FF000000"/>
      </top>
      <bottom style="dotted">
        <color rgb="FF000000"/>
      </bottom>
      <diagonal/>
    </border>
    <border>
      <left style="dotted">
        <color rgb="FF000000"/>
      </left>
      <right style="thin">
        <color rgb="FF000000"/>
      </right>
      <top style="dotted">
        <color rgb="FF000000"/>
      </top>
      <bottom style="medium">
        <color rgb="FF000000"/>
      </bottom>
      <diagonal/>
    </border>
  </borders>
  <cellStyleXfs count="2">
    <xf numFmtId="0" fontId="0" fillId="0" borderId="0"/>
    <xf numFmtId="9" fontId="18" fillId="0" borderId="0" applyFont="0" applyFill="0" applyBorder="0" applyAlignment="0" applyProtection="0"/>
  </cellStyleXfs>
  <cellXfs count="174">
    <xf numFmtId="0" fontId="0" fillId="0" borderId="0" xfId="0"/>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5" fillId="0" borderId="20" xfId="0" applyFont="1" applyBorder="1" applyAlignment="1">
      <alignment horizontal="center" vertical="center" wrapText="1"/>
    </xf>
    <xf numFmtId="0" fontId="5" fillId="0" borderId="27" xfId="0" applyFont="1" applyBorder="1" applyAlignment="1">
      <alignment horizontal="center" vertical="center" wrapText="1"/>
    </xf>
    <xf numFmtId="10" fontId="7" fillId="3" borderId="34" xfId="0" applyNumberFormat="1" applyFont="1" applyFill="1" applyBorder="1" applyAlignment="1">
      <alignment horizontal="center" vertical="center" wrapText="1"/>
    </xf>
    <xf numFmtId="10" fontId="6" fillId="2" borderId="35" xfId="0" applyNumberFormat="1" applyFont="1" applyFill="1" applyBorder="1" applyAlignment="1">
      <alignment horizontal="center" vertical="center" wrapText="1"/>
    </xf>
    <xf numFmtId="1" fontId="6" fillId="2" borderId="35" xfId="0" applyNumberFormat="1" applyFont="1" applyFill="1" applyBorder="1" applyAlignment="1">
      <alignment horizontal="center" vertical="center" wrapText="1"/>
    </xf>
    <xf numFmtId="9" fontId="6" fillId="2" borderId="36" xfId="0" applyNumberFormat="1" applyFont="1" applyFill="1" applyBorder="1" applyAlignment="1">
      <alignment horizontal="center" vertical="center" wrapText="1"/>
    </xf>
    <xf numFmtId="10" fontId="6" fillId="2" borderId="34" xfId="0" applyNumberFormat="1" applyFont="1" applyFill="1" applyBorder="1" applyAlignment="1">
      <alignment horizontal="center" vertical="center" wrapText="1"/>
    </xf>
    <xf numFmtId="10" fontId="1" fillId="0" borderId="0" xfId="0" applyNumberFormat="1" applyFont="1"/>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0" xfId="0" applyFont="1" applyBorder="1" applyAlignment="1">
      <alignment horizontal="center" vertical="center" wrapText="1"/>
    </xf>
    <xf numFmtId="0" fontId="6" fillId="4" borderId="50"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62"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67"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4" borderId="72" xfId="0" applyFont="1" applyFill="1" applyBorder="1" applyAlignment="1">
      <alignment horizontal="center" vertical="center" wrapText="1"/>
    </xf>
    <xf numFmtId="0" fontId="11" fillId="0" borderId="0" xfId="0" applyFont="1" applyAlignment="1">
      <alignment vertical="top"/>
    </xf>
    <xf numFmtId="0" fontId="1" fillId="0" borderId="0" xfId="0" applyFont="1" applyAlignment="1">
      <alignment vertical="center"/>
    </xf>
    <xf numFmtId="10" fontId="6" fillId="2" borderId="62" xfId="0" applyNumberFormat="1" applyFont="1" applyFill="1" applyBorder="1" applyAlignment="1">
      <alignment horizontal="center" vertical="center" wrapText="1"/>
    </xf>
    <xf numFmtId="0" fontId="1" fillId="0" borderId="77" xfId="0" applyFont="1" applyBorder="1" applyAlignment="1">
      <alignment horizontal="center" vertical="center" wrapText="1"/>
    </xf>
    <xf numFmtId="0" fontId="1" fillId="0" borderId="50" xfId="0" applyFont="1" applyBorder="1" applyAlignment="1">
      <alignment horizontal="center" vertical="center" wrapText="1"/>
    </xf>
    <xf numFmtId="0" fontId="14" fillId="0" borderId="84" xfId="0" applyFont="1" applyBorder="1" applyAlignment="1">
      <alignment horizontal="center" vertical="center" wrapText="1"/>
    </xf>
    <xf numFmtId="0" fontId="14" fillId="0" borderId="85" xfId="0" applyFont="1" applyBorder="1" applyAlignment="1">
      <alignment horizontal="center" vertical="center" wrapText="1"/>
    </xf>
    <xf numFmtId="9" fontId="6" fillId="4" borderId="60" xfId="0" applyNumberFormat="1" applyFont="1" applyFill="1" applyBorder="1" applyAlignment="1">
      <alignment horizontal="center" vertical="center" wrapText="1"/>
    </xf>
    <xf numFmtId="0" fontId="6" fillId="4" borderId="92" xfId="0" applyFont="1" applyFill="1" applyBorder="1" applyAlignment="1">
      <alignment horizontal="center" vertical="center" wrapText="1"/>
    </xf>
    <xf numFmtId="0" fontId="6" fillId="4" borderId="93" xfId="0" applyFont="1" applyFill="1" applyBorder="1" applyAlignment="1">
      <alignment horizontal="center" vertical="center" wrapText="1"/>
    </xf>
    <xf numFmtId="0" fontId="5" fillId="0" borderId="0" xfId="0" applyFont="1"/>
    <xf numFmtId="0" fontId="6" fillId="0" borderId="0" xfId="0" applyFont="1"/>
    <xf numFmtId="0" fontId="6" fillId="0" borderId="0" xfId="0" applyFont="1" applyAlignment="1">
      <alignment wrapText="1"/>
    </xf>
    <xf numFmtId="0" fontId="16" fillId="2" borderId="50" xfId="0" applyFont="1" applyFill="1" applyBorder="1" applyAlignment="1">
      <alignment horizontal="center" vertical="center" wrapText="1"/>
    </xf>
    <xf numFmtId="10" fontId="6" fillId="2" borderId="35" xfId="1" applyNumberFormat="1" applyFont="1" applyFill="1" applyBorder="1" applyAlignment="1">
      <alignment horizontal="center" vertical="center" wrapText="1"/>
    </xf>
    <xf numFmtId="0" fontId="6" fillId="4" borderId="50" xfId="0" applyNumberFormat="1" applyFont="1" applyFill="1" applyBorder="1" applyAlignment="1">
      <alignment horizontal="center" vertical="center" wrapText="1"/>
    </xf>
    <xf numFmtId="0" fontId="6" fillId="2" borderId="50" xfId="0" applyNumberFormat="1" applyFont="1" applyFill="1" applyBorder="1" applyAlignment="1">
      <alignment horizontal="center" vertical="center" wrapText="1"/>
    </xf>
    <xf numFmtId="0" fontId="6" fillId="2" borderId="31" xfId="0" applyFont="1" applyFill="1" applyBorder="1" applyAlignment="1">
      <alignment horizontal="left" vertical="center" wrapText="1"/>
    </xf>
    <xf numFmtId="0" fontId="3" fillId="0" borderId="40" xfId="0" applyFont="1" applyBorder="1"/>
    <xf numFmtId="0" fontId="6" fillId="2" borderId="32" xfId="0" applyFont="1" applyFill="1" applyBorder="1" applyAlignment="1">
      <alignment horizontal="left" vertical="center" wrapText="1"/>
    </xf>
    <xf numFmtId="0" fontId="3" fillId="0" borderId="41" xfId="0" applyFont="1" applyBorder="1"/>
    <xf numFmtId="0" fontId="6" fillId="2" borderId="33" xfId="0" applyFont="1" applyFill="1" applyBorder="1" applyAlignment="1">
      <alignment horizontal="center" vertical="center" wrapText="1"/>
    </xf>
    <xf numFmtId="0" fontId="6" fillId="0" borderId="48" xfId="0" applyFont="1" applyBorder="1" applyAlignment="1">
      <alignment horizontal="center" vertical="center" wrapText="1"/>
    </xf>
    <xf numFmtId="0" fontId="3" fillId="0" borderId="54" xfId="0" applyFont="1" applyBorder="1"/>
    <xf numFmtId="0" fontId="6" fillId="0" borderId="49" xfId="0" applyFont="1" applyBorder="1" applyAlignment="1">
      <alignment horizontal="center" vertical="center"/>
    </xf>
    <xf numFmtId="0" fontId="2" fillId="0" borderId="2" xfId="0" applyFont="1" applyBorder="1" applyAlignment="1">
      <alignment horizontal="center"/>
    </xf>
    <xf numFmtId="0" fontId="3" fillId="0" borderId="2" xfId="0" applyFont="1" applyBorder="1"/>
    <xf numFmtId="0" fontId="4" fillId="0" borderId="0" xfId="0" applyFont="1" applyAlignment="1">
      <alignment horizontal="center"/>
    </xf>
    <xf numFmtId="0" fontId="0" fillId="0" borderId="0" xfId="0"/>
    <xf numFmtId="0" fontId="3" fillId="0" borderId="5" xfId="0" applyFont="1" applyBorder="1"/>
    <xf numFmtId="0" fontId="4" fillId="0" borderId="0" xfId="0" applyFont="1" applyAlignment="1">
      <alignment horizontal="center" vertical="center"/>
    </xf>
    <xf numFmtId="0" fontId="4" fillId="0" borderId="6" xfId="0" applyFont="1" applyBorder="1" applyAlignment="1">
      <alignment horizontal="left" vertical="center"/>
    </xf>
    <xf numFmtId="0" fontId="3" fillId="0" borderId="7" xfId="0" applyFont="1" applyBorder="1"/>
    <xf numFmtId="0" fontId="5" fillId="0" borderId="11" xfId="0" applyFont="1" applyBorder="1" applyAlignment="1">
      <alignment horizontal="center" vertical="center" wrapText="1"/>
    </xf>
    <xf numFmtId="0" fontId="3" fillId="0" borderId="18" xfId="0" applyFont="1" applyBorder="1"/>
    <xf numFmtId="0" fontId="3" fillId="0" borderId="25" xfId="0" applyFont="1" applyBorder="1"/>
    <xf numFmtId="0" fontId="5" fillId="0" borderId="15" xfId="0" applyFont="1" applyBorder="1" applyAlignment="1">
      <alignment horizontal="center" vertical="center"/>
    </xf>
    <xf numFmtId="0" fontId="3" fillId="0" borderId="16" xfId="0" applyFont="1" applyBorder="1"/>
    <xf numFmtId="0" fontId="3" fillId="0" borderId="17" xfId="0" applyFont="1" applyBorder="1"/>
    <xf numFmtId="0" fontId="3" fillId="0" borderId="4" xfId="0" applyFont="1" applyBorder="1"/>
    <xf numFmtId="0" fontId="3" fillId="0" borderId="24" xfId="0" applyFont="1" applyBorder="1"/>
    <xf numFmtId="0" fontId="3" fillId="0" borderId="28" xfId="0" applyFont="1" applyBorder="1"/>
    <xf numFmtId="0" fontId="3" fillId="0" borderId="29" xfId="0" applyFont="1" applyBorder="1"/>
    <xf numFmtId="0" fontId="3" fillId="0" borderId="30" xfId="0" applyFont="1" applyBorder="1"/>
    <xf numFmtId="0" fontId="5" fillId="0" borderId="21" xfId="0" applyFont="1" applyBorder="1" applyAlignment="1">
      <alignment horizontal="center" vertical="center"/>
    </xf>
    <xf numFmtId="0" fontId="3" fillId="0" borderId="23" xfId="0" applyFont="1" applyBorder="1"/>
    <xf numFmtId="0" fontId="5" fillId="0" borderId="12" xfId="0" applyFont="1" applyBorder="1" applyAlignment="1">
      <alignment horizontal="center" vertical="center" wrapText="1"/>
    </xf>
    <xf numFmtId="0" fontId="3" fillId="0" borderId="19" xfId="0" applyFont="1" applyBorder="1"/>
    <xf numFmtId="0" fontId="3" fillId="0" borderId="26" xfId="0" applyFont="1" applyBorder="1"/>
    <xf numFmtId="0" fontId="4" fillId="0" borderId="8" xfId="0" applyFont="1" applyBorder="1" applyAlignment="1">
      <alignment horizontal="center" vertical="center"/>
    </xf>
    <xf numFmtId="0" fontId="3" fillId="0" borderId="9" xfId="0" applyFont="1" applyBorder="1"/>
    <xf numFmtId="0" fontId="3" fillId="0" borderId="10" xfId="0" applyFont="1" applyBorder="1"/>
    <xf numFmtId="0" fontId="5" fillId="0" borderId="13" xfId="0" applyFont="1" applyBorder="1" applyAlignment="1">
      <alignment horizontal="center" vertical="center"/>
    </xf>
    <xf numFmtId="0" fontId="3" fillId="0" borderId="13" xfId="0" applyFont="1" applyBorder="1"/>
    <xf numFmtId="0" fontId="3" fillId="0" borderId="14" xfId="0" applyFont="1" applyBorder="1"/>
    <xf numFmtId="0" fontId="5" fillId="0" borderId="20" xfId="0" applyFont="1" applyBorder="1" applyAlignment="1">
      <alignment horizontal="center" vertical="center" wrapText="1"/>
    </xf>
    <xf numFmtId="0" fontId="3" fillId="0" borderId="22" xfId="0" applyFont="1" applyBorder="1"/>
    <xf numFmtId="10" fontId="6" fillId="2" borderId="33" xfId="0" applyNumberFormat="1" applyFont="1" applyFill="1" applyBorder="1" applyAlignment="1">
      <alignment horizontal="center" vertical="center" wrapText="1"/>
    </xf>
    <xf numFmtId="10" fontId="8" fillId="2" borderId="38" xfId="0" applyNumberFormat="1" applyFont="1" applyFill="1" applyBorder="1" applyAlignment="1">
      <alignment horizontal="center" vertical="center" wrapText="1"/>
    </xf>
    <xf numFmtId="0" fontId="6" fillId="0" borderId="52" xfId="0" applyFont="1" applyBorder="1" applyAlignment="1">
      <alignment horizontal="left" vertical="center" wrapText="1"/>
    </xf>
    <xf numFmtId="0" fontId="3" fillId="0" borderId="52" xfId="0" applyFont="1" applyBorder="1"/>
    <xf numFmtId="0" fontId="3" fillId="0" borderId="53" xfId="0" applyFont="1" applyBorder="1"/>
    <xf numFmtId="0" fontId="3" fillId="0" borderId="55" xfId="0" applyFont="1" applyBorder="1"/>
    <xf numFmtId="0" fontId="3" fillId="0" borderId="56" xfId="0" applyFont="1" applyBorder="1"/>
    <xf numFmtId="0" fontId="5" fillId="0" borderId="47" xfId="0" applyFont="1" applyBorder="1" applyAlignment="1">
      <alignment horizontal="left" vertical="center" wrapText="1"/>
    </xf>
    <xf numFmtId="0" fontId="5" fillId="0" borderId="49" xfId="0" applyFont="1" applyBorder="1" applyAlignment="1">
      <alignment horizontal="center" vertical="center" wrapText="1"/>
    </xf>
    <xf numFmtId="0" fontId="6" fillId="0" borderId="49" xfId="0" applyFont="1" applyBorder="1" applyAlignment="1">
      <alignment horizontal="center" vertical="center" wrapText="1"/>
    </xf>
    <xf numFmtId="0" fontId="3" fillId="0" borderId="45" xfId="0" applyFont="1" applyBorder="1"/>
    <xf numFmtId="0" fontId="3" fillId="0" borderId="46" xfId="0" applyFont="1" applyBorder="1"/>
    <xf numFmtId="0" fontId="3" fillId="0" borderId="43" xfId="0" applyFont="1" applyBorder="1"/>
    <xf numFmtId="1" fontId="6" fillId="0" borderId="49" xfId="0" applyNumberFormat="1" applyFont="1" applyBorder="1" applyAlignment="1">
      <alignment horizontal="center" vertical="center"/>
    </xf>
    <xf numFmtId="1" fontId="6" fillId="0" borderId="41" xfId="0" applyNumberFormat="1" applyFont="1" applyBorder="1" applyAlignment="1">
      <alignment horizontal="center" vertical="center"/>
    </xf>
    <xf numFmtId="10" fontId="8" fillId="2" borderId="37" xfId="0" applyNumberFormat="1" applyFont="1" applyFill="1" applyBorder="1" applyAlignment="1">
      <alignment horizontal="center" vertical="center" wrapText="1"/>
    </xf>
    <xf numFmtId="0" fontId="3" fillId="0" borderId="42" xfId="0" applyFont="1" applyBorder="1"/>
    <xf numFmtId="0" fontId="1" fillId="0" borderId="1" xfId="0" applyFont="1" applyBorder="1" applyAlignment="1">
      <alignment horizontal="left" vertical="top" wrapText="1"/>
    </xf>
    <xf numFmtId="0" fontId="3" fillId="0" borderId="39" xfId="0" applyFont="1" applyBorder="1"/>
    <xf numFmtId="0" fontId="3" fillId="0" borderId="44" xfId="0" applyFont="1" applyBorder="1"/>
    <xf numFmtId="0" fontId="6" fillId="2" borderId="68" xfId="0" applyFont="1" applyFill="1" applyBorder="1" applyAlignment="1">
      <alignment horizontal="left" vertical="center" wrapText="1"/>
    </xf>
    <xf numFmtId="0" fontId="3" fillId="0" borderId="69" xfId="0" applyFont="1" applyBorder="1"/>
    <xf numFmtId="0" fontId="17" fillId="2" borderId="47" xfId="0" applyFont="1" applyFill="1" applyBorder="1" applyAlignment="1">
      <alignment horizontal="left" vertical="center" wrapText="1"/>
    </xf>
    <xf numFmtId="0" fontId="6" fillId="2" borderId="49" xfId="0" applyFont="1" applyFill="1" applyBorder="1" applyAlignment="1">
      <alignment horizontal="left" vertical="center" wrapText="1"/>
    </xf>
    <xf numFmtId="0" fontId="6" fillId="2" borderId="49" xfId="0" applyFont="1" applyFill="1" applyBorder="1" applyAlignment="1">
      <alignment horizontal="center" vertical="center" wrapText="1"/>
    </xf>
    <xf numFmtId="0" fontId="6" fillId="4" borderId="58" xfId="0" applyFont="1" applyFill="1" applyBorder="1" applyAlignment="1">
      <alignment horizontal="left" vertical="center" wrapText="1"/>
    </xf>
    <xf numFmtId="0" fontId="3" fillId="0" borderId="59" xfId="0" applyFont="1" applyBorder="1"/>
    <xf numFmtId="0" fontId="5" fillId="4" borderId="57" xfId="0" applyFont="1" applyFill="1" applyBorder="1" applyAlignment="1">
      <alignment horizontal="left" vertical="center" wrapText="1"/>
    </xf>
    <xf numFmtId="0" fontId="6" fillId="4" borderId="49" xfId="0" applyFont="1" applyFill="1" applyBorder="1" applyAlignment="1">
      <alignment horizontal="left" vertical="center" wrapText="1"/>
    </xf>
    <xf numFmtId="0" fontId="6" fillId="4" borderId="49" xfId="0" applyFont="1" applyFill="1" applyBorder="1" applyAlignment="1">
      <alignment horizontal="center" vertical="center" wrapText="1"/>
    </xf>
    <xf numFmtId="0" fontId="3" fillId="0" borderId="63" xfId="0" applyFont="1" applyBorder="1"/>
    <xf numFmtId="0" fontId="3" fillId="0" borderId="64" xfId="0" applyFont="1" applyBorder="1"/>
    <xf numFmtId="0" fontId="3" fillId="0" borderId="65" xfId="0" applyFont="1" applyBorder="1"/>
    <xf numFmtId="0" fontId="5" fillId="4" borderId="47" xfId="0" applyFont="1" applyFill="1" applyBorder="1" applyAlignment="1">
      <alignment horizontal="left" vertical="center" wrapText="1"/>
    </xf>
    <xf numFmtId="0" fontId="3" fillId="0" borderId="61" xfId="0" applyFont="1" applyBorder="1"/>
    <xf numFmtId="0" fontId="9" fillId="0" borderId="2" xfId="0" applyFont="1" applyBorder="1" applyAlignment="1">
      <alignment horizontal="center" vertical="center" wrapText="1"/>
    </xf>
    <xf numFmtId="0" fontId="10" fillId="0" borderId="2" xfId="0" applyFont="1" applyBorder="1" applyAlignment="1">
      <alignment horizontal="center" vertical="top" wrapText="1"/>
    </xf>
    <xf numFmtId="0" fontId="6" fillId="4" borderId="68" xfId="0" applyFont="1" applyFill="1" applyBorder="1" applyAlignment="1">
      <alignment horizontal="left" vertical="center" wrapText="1"/>
    </xf>
    <xf numFmtId="0" fontId="6" fillId="5" borderId="68" xfId="0" applyFont="1" applyFill="1" applyBorder="1" applyAlignment="1">
      <alignment horizontal="left" vertical="center" wrapText="1"/>
    </xf>
    <xf numFmtId="0" fontId="3" fillId="6" borderId="52" xfId="0" applyFont="1" applyFill="1" applyBorder="1"/>
    <xf numFmtId="0" fontId="3" fillId="6" borderId="53" xfId="0" applyFont="1" applyFill="1" applyBorder="1"/>
    <xf numFmtId="0" fontId="3" fillId="6" borderId="69" xfId="0" applyFont="1" applyFill="1" applyBorder="1"/>
    <xf numFmtId="0" fontId="3" fillId="6" borderId="45" xfId="0" applyFont="1" applyFill="1" applyBorder="1"/>
    <xf numFmtId="0" fontId="3" fillId="6" borderId="46" xfId="0" applyFont="1" applyFill="1" applyBorder="1"/>
    <xf numFmtId="0" fontId="1" fillId="0" borderId="0" xfId="0" applyFont="1" applyAlignment="1">
      <alignment horizontal="center" vertical="center" wrapText="1"/>
    </xf>
    <xf numFmtId="0" fontId="3" fillId="0" borderId="73" xfId="0" applyFont="1" applyBorder="1"/>
    <xf numFmtId="0" fontId="3" fillId="0" borderId="74" xfId="0" applyFont="1" applyBorder="1"/>
    <xf numFmtId="0" fontId="3" fillId="0" borderId="75" xfId="0" applyFont="1" applyBorder="1"/>
    <xf numFmtId="0" fontId="3" fillId="0" borderId="70" xfId="0" applyFont="1" applyBorder="1"/>
    <xf numFmtId="0" fontId="3" fillId="0" borderId="71" xfId="0" applyFont="1" applyBorder="1"/>
    <xf numFmtId="10" fontId="8" fillId="0" borderId="80" xfId="0" applyNumberFormat="1" applyFont="1" applyBorder="1" applyAlignment="1">
      <alignment horizontal="center" vertical="center" wrapText="1"/>
    </xf>
    <xf numFmtId="10" fontId="8" fillId="0" borderId="81" xfId="0" applyNumberFormat="1" applyFont="1" applyBorder="1" applyAlignment="1">
      <alignment horizontal="center" vertical="center" wrapText="1"/>
    </xf>
    <xf numFmtId="0" fontId="13" fillId="0" borderId="76" xfId="0" applyFont="1" applyBorder="1" applyAlignment="1">
      <alignment horizontal="center" vertical="center" wrapText="1"/>
    </xf>
    <xf numFmtId="0" fontId="3" fillId="0" borderId="48" xfId="0" applyFont="1" applyBorder="1"/>
    <xf numFmtId="0" fontId="3" fillId="0" borderId="79" xfId="0" applyFont="1" applyBorder="1"/>
    <xf numFmtId="1" fontId="1" fillId="0" borderId="49" xfId="0" applyNumberFormat="1" applyFont="1" applyBorder="1" applyAlignment="1">
      <alignment horizontal="center" vertical="center" wrapText="1"/>
    </xf>
    <xf numFmtId="0" fontId="6" fillId="4" borderId="58" xfId="0" applyFont="1" applyFill="1" applyBorder="1" applyAlignment="1">
      <alignment horizontal="center" vertical="center" wrapText="1"/>
    </xf>
    <xf numFmtId="10" fontId="8" fillId="4" borderId="90" xfId="0" applyNumberFormat="1" applyFont="1" applyFill="1" applyBorder="1" applyAlignment="1">
      <alignment horizontal="center" vertical="center" wrapText="1"/>
    </xf>
    <xf numFmtId="10" fontId="8" fillId="4" borderId="91" xfId="0" applyNumberFormat="1" applyFont="1" applyFill="1" applyBorder="1" applyAlignment="1">
      <alignment horizontal="center" vertical="center" wrapText="1"/>
    </xf>
    <xf numFmtId="10" fontId="8" fillId="4" borderId="81" xfId="0" applyNumberFormat="1" applyFont="1" applyFill="1" applyBorder="1" applyAlignment="1">
      <alignment horizontal="center" vertical="center" wrapText="1"/>
    </xf>
    <xf numFmtId="0" fontId="3" fillId="0" borderId="95" xfId="0" applyFont="1" applyBorder="1"/>
    <xf numFmtId="0" fontId="3" fillId="0" borderId="96" xfId="0" applyFont="1" applyBorder="1"/>
    <xf numFmtId="10" fontId="8" fillId="4" borderId="80" xfId="0" applyNumberFormat="1" applyFont="1" applyFill="1" applyBorder="1" applyAlignment="1">
      <alignment horizontal="center" vertical="center" wrapText="1"/>
    </xf>
    <xf numFmtId="0" fontId="3" fillId="0" borderId="94" xfId="0" applyFont="1" applyBorder="1"/>
    <xf numFmtId="0" fontId="12" fillId="0" borderId="1" xfId="0" applyFont="1" applyBorder="1" applyAlignment="1">
      <alignment horizontal="center" vertical="center" wrapText="1"/>
    </xf>
    <xf numFmtId="10" fontId="8" fillId="0" borderId="78" xfId="0" applyNumberFormat="1" applyFont="1" applyBorder="1" applyAlignment="1">
      <alignment horizontal="center" vertical="center" wrapText="1"/>
    </xf>
    <xf numFmtId="10" fontId="8" fillId="0" borderId="48" xfId="0" applyNumberFormat="1" applyFont="1" applyBorder="1" applyAlignment="1">
      <alignment horizontal="center" vertical="center" wrapText="1"/>
    </xf>
    <xf numFmtId="0" fontId="1" fillId="0" borderId="68" xfId="0" applyFont="1" applyBorder="1" applyAlignment="1">
      <alignment horizontal="center" vertical="center" wrapText="1"/>
    </xf>
    <xf numFmtId="0" fontId="14" fillId="0" borderId="86" xfId="0" applyFont="1" applyBorder="1" applyAlignment="1">
      <alignment horizontal="center" vertical="center" wrapText="1"/>
    </xf>
    <xf numFmtId="0" fontId="3" fillId="0" borderId="86" xfId="0" applyFont="1" applyBorder="1"/>
    <xf numFmtId="0" fontId="3" fillId="0" borderId="87" xfId="0" applyFont="1" applyBorder="1"/>
    <xf numFmtId="0" fontId="14" fillId="0" borderId="82" xfId="0" applyFont="1" applyBorder="1" applyAlignment="1">
      <alignment horizontal="left" vertical="center" wrapText="1"/>
    </xf>
    <xf numFmtId="0" fontId="3" fillId="0" borderId="88" xfId="0" applyFont="1" applyBorder="1"/>
    <xf numFmtId="0" fontId="14" fillId="0" borderId="83" xfId="0" applyFont="1" applyBorder="1" applyAlignment="1">
      <alignment horizontal="center" vertical="center" wrapText="1"/>
    </xf>
    <xf numFmtId="0" fontId="3" fillId="0" borderId="89" xfId="0" applyFont="1" applyBorder="1"/>
    <xf numFmtId="0" fontId="15" fillId="0" borderId="83"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wrapText="1"/>
    </xf>
    <xf numFmtId="10" fontId="8" fillId="2" borderId="33" xfId="0" applyNumberFormat="1" applyFont="1" applyFill="1" applyBorder="1" applyAlignment="1">
      <alignment horizontal="center" vertical="center" wrapText="1"/>
    </xf>
    <xf numFmtId="10" fontId="6" fillId="0" borderId="50" xfId="0" applyNumberFormat="1" applyFont="1" applyBorder="1" applyAlignment="1">
      <alignment horizontal="center" vertical="center" wrapText="1"/>
    </xf>
    <xf numFmtId="0" fontId="3" fillId="0" borderId="50" xfId="0" applyFont="1" applyBorder="1"/>
    <xf numFmtId="0" fontId="3" fillId="0" borderId="97" xfId="0" applyFont="1" applyBorder="1"/>
    <xf numFmtId="10" fontId="8" fillId="2" borderId="97" xfId="0" applyNumberFormat="1" applyFont="1" applyFill="1" applyBorder="1" applyAlignment="1">
      <alignment horizontal="center" vertical="center" wrapText="1"/>
    </xf>
    <xf numFmtId="10" fontId="6" fillId="6" borderId="50" xfId="0" applyNumberFormat="1" applyFont="1" applyFill="1" applyBorder="1" applyAlignment="1">
      <alignment horizontal="center" vertical="center" wrapText="1"/>
    </xf>
    <xf numFmtId="10" fontId="8" fillId="7" borderId="97" xfId="0" applyNumberFormat="1" applyFont="1" applyFill="1" applyBorder="1" applyAlignment="1">
      <alignment horizontal="center" vertical="center" wrapText="1"/>
    </xf>
    <xf numFmtId="0" fontId="3" fillId="6" borderId="50" xfId="0" applyFont="1" applyFill="1" applyBorder="1"/>
    <xf numFmtId="0" fontId="3" fillId="6" borderId="97" xfId="0" applyFont="1" applyFill="1" applyBorder="1"/>
    <xf numFmtId="10" fontId="3" fillId="0" borderId="91" xfId="0" applyNumberFormat="1" applyFont="1" applyBorder="1"/>
    <xf numFmtId="10" fontId="6" fillId="2" borderId="98" xfId="0" applyNumberFormat="1" applyFont="1" applyFill="1" applyBorder="1" applyAlignment="1">
      <alignment horizontal="center" vertical="center" wrapText="1"/>
    </xf>
    <xf numFmtId="10" fontId="6" fillId="2" borderId="69" xfId="0" applyNumberFormat="1" applyFont="1" applyFill="1" applyBorder="1" applyAlignment="1">
      <alignment horizontal="center" vertical="center" wrapText="1"/>
    </xf>
    <xf numFmtId="0" fontId="3" fillId="6" borderId="72" xfId="0" applyFont="1" applyFill="1" applyBorder="1"/>
    <xf numFmtId="0" fontId="3" fillId="6" borderId="99"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3</xdr:col>
      <xdr:colOff>285750</xdr:colOff>
      <xdr:row>2</xdr:row>
      <xdr:rowOff>9525</xdr:rowOff>
    </xdr:from>
    <xdr:ext cx="1266825" cy="1152525"/>
    <xdr:pic>
      <xdr:nvPicPr>
        <xdr:cNvPr id="2" name="image2.jp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16</xdr:col>
      <xdr:colOff>838200</xdr:colOff>
      <xdr:row>2</xdr:row>
      <xdr:rowOff>142875</xdr:rowOff>
    </xdr:from>
    <xdr:ext cx="2695575" cy="942975"/>
    <xdr:pic>
      <xdr:nvPicPr>
        <xdr:cNvPr id="3" name="image1.png" title="Imagen">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16</xdr:col>
      <xdr:colOff>0</xdr:colOff>
      <xdr:row>2</xdr:row>
      <xdr:rowOff>0</xdr:rowOff>
    </xdr:from>
    <xdr:ext cx="2409825" cy="1295400"/>
    <xdr:pic>
      <xdr:nvPicPr>
        <xdr:cNvPr id="2" name="image3.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352425</xdr:colOff>
      <xdr:row>2</xdr:row>
      <xdr:rowOff>47625</xdr:rowOff>
    </xdr:from>
    <xdr:ext cx="1123950" cy="1076325"/>
    <xdr:pic>
      <xdr:nvPicPr>
        <xdr:cNvPr id="3" name="image2.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16</xdr:col>
      <xdr:colOff>0</xdr:colOff>
      <xdr:row>2</xdr:row>
      <xdr:rowOff>0</xdr:rowOff>
    </xdr:from>
    <xdr:ext cx="2409825" cy="1295400"/>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352425</xdr:colOff>
      <xdr:row>2</xdr:row>
      <xdr:rowOff>47625</xdr:rowOff>
    </xdr:from>
    <xdr:ext cx="1123950" cy="1076325"/>
    <xdr:pic>
      <xdr:nvPicPr>
        <xdr:cNvPr id="3" name="image2.jp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3:T48"/>
  <sheetViews>
    <sheetView tabSelected="1" zoomScale="90" zoomScaleNormal="90" workbookViewId="0">
      <selection activeCell="J14" sqref="J14"/>
    </sheetView>
  </sheetViews>
  <sheetFormatPr baseColWidth="10" defaultColWidth="11.25" defaultRowHeight="15" customHeight="1" x14ac:dyDescent="0.25"/>
  <cols>
    <col min="1" max="3" width="11" customWidth="1"/>
    <col min="4" max="4" width="42" customWidth="1"/>
    <col min="5" max="5" width="21.125" customWidth="1"/>
    <col min="6" max="6" width="18.625" customWidth="1"/>
    <col min="7" max="7" width="18" customWidth="1"/>
    <col min="8" max="9" width="17.875" customWidth="1"/>
    <col min="10" max="13" width="12.875" customWidth="1"/>
    <col min="14" max="15" width="22.125" customWidth="1"/>
    <col min="16" max="18" width="23.625" customWidth="1"/>
    <col min="19" max="26" width="11" customWidth="1"/>
  </cols>
  <sheetData>
    <row r="3" spans="4:20" ht="18" x14ac:dyDescent="0.25">
      <c r="D3" s="1"/>
      <c r="E3" s="2"/>
      <c r="F3" s="2"/>
      <c r="G3" s="2"/>
      <c r="H3" s="2"/>
      <c r="I3" s="50" t="s">
        <v>0</v>
      </c>
      <c r="J3" s="51"/>
      <c r="K3" s="51"/>
      <c r="L3" s="51"/>
      <c r="M3" s="51"/>
      <c r="N3" s="51"/>
      <c r="O3" s="51"/>
      <c r="P3" s="2"/>
      <c r="Q3" s="2"/>
      <c r="R3" s="3"/>
    </row>
    <row r="4" spans="4:20" ht="18" x14ac:dyDescent="0.25">
      <c r="D4" s="4"/>
      <c r="E4" s="52" t="s">
        <v>1</v>
      </c>
      <c r="F4" s="53"/>
      <c r="G4" s="53"/>
      <c r="H4" s="53"/>
      <c r="I4" s="53"/>
      <c r="J4" s="53"/>
      <c r="K4" s="53"/>
      <c r="L4" s="53"/>
      <c r="M4" s="53"/>
      <c r="N4" s="53"/>
      <c r="O4" s="53"/>
      <c r="P4" s="53"/>
      <c r="Q4" s="53"/>
      <c r="R4" s="54"/>
    </row>
    <row r="5" spans="4:20" ht="18" x14ac:dyDescent="0.25">
      <c r="D5" s="4"/>
      <c r="E5" s="52" t="s">
        <v>2</v>
      </c>
      <c r="F5" s="53"/>
      <c r="G5" s="53"/>
      <c r="H5" s="53"/>
      <c r="I5" s="53"/>
      <c r="J5" s="53"/>
      <c r="K5" s="53"/>
      <c r="L5" s="53"/>
      <c r="M5" s="53"/>
      <c r="N5" s="53"/>
      <c r="O5" s="53"/>
      <c r="P5" s="53"/>
      <c r="Q5" s="53"/>
      <c r="R5" s="54"/>
    </row>
    <row r="6" spans="4:20" ht="18" x14ac:dyDescent="0.25">
      <c r="D6" s="4"/>
      <c r="E6" s="55" t="s">
        <v>78</v>
      </c>
      <c r="F6" s="53"/>
      <c r="G6" s="53"/>
      <c r="H6" s="53"/>
      <c r="I6" s="53"/>
      <c r="J6" s="53"/>
      <c r="K6" s="53"/>
      <c r="L6" s="53"/>
      <c r="M6" s="53"/>
      <c r="N6" s="53"/>
      <c r="O6" s="53"/>
      <c r="P6" s="53"/>
      <c r="Q6" s="53"/>
      <c r="R6" s="54"/>
    </row>
    <row r="7" spans="4:20" ht="15.75" x14ac:dyDescent="0.25">
      <c r="D7" s="4"/>
      <c r="R7" s="5"/>
    </row>
    <row r="8" spans="4:20" ht="15.75" x14ac:dyDescent="0.25">
      <c r="D8" s="4"/>
      <c r="R8" s="5"/>
    </row>
    <row r="9" spans="4:20" ht="43.5" customHeight="1" x14ac:dyDescent="0.25">
      <c r="D9" s="56" t="s">
        <v>3</v>
      </c>
      <c r="E9" s="57"/>
      <c r="F9" s="74" t="s">
        <v>4</v>
      </c>
      <c r="G9" s="75"/>
      <c r="H9" s="75"/>
      <c r="I9" s="75"/>
      <c r="J9" s="75"/>
      <c r="K9" s="75"/>
      <c r="L9" s="75"/>
      <c r="M9" s="75"/>
      <c r="N9" s="75"/>
      <c r="O9" s="75"/>
      <c r="P9" s="75"/>
      <c r="Q9" s="75"/>
      <c r="R9" s="76"/>
    </row>
    <row r="10" spans="4:20" ht="27.75" customHeight="1" x14ac:dyDescent="0.25">
      <c r="D10" s="58" t="s">
        <v>5</v>
      </c>
      <c r="E10" s="71" t="s">
        <v>6</v>
      </c>
      <c r="F10" s="71" t="s">
        <v>7</v>
      </c>
      <c r="G10" s="71" t="s">
        <v>8</v>
      </c>
      <c r="H10" s="77" t="s">
        <v>9</v>
      </c>
      <c r="I10" s="78"/>
      <c r="J10" s="78"/>
      <c r="K10" s="78"/>
      <c r="L10" s="78"/>
      <c r="M10" s="78"/>
      <c r="N10" s="78"/>
      <c r="O10" s="79"/>
      <c r="P10" s="61" t="s">
        <v>10</v>
      </c>
      <c r="Q10" s="62"/>
      <c r="R10" s="63"/>
    </row>
    <row r="11" spans="4:20" ht="31.5" customHeight="1" x14ac:dyDescent="0.25">
      <c r="D11" s="59"/>
      <c r="E11" s="72"/>
      <c r="F11" s="72"/>
      <c r="G11" s="72"/>
      <c r="H11" s="80" t="s">
        <v>11</v>
      </c>
      <c r="I11" s="80" t="s">
        <v>12</v>
      </c>
      <c r="J11" s="69" t="s">
        <v>13</v>
      </c>
      <c r="K11" s="81"/>
      <c r="L11" s="81"/>
      <c r="M11" s="70"/>
      <c r="N11" s="69" t="s">
        <v>14</v>
      </c>
      <c r="O11" s="70"/>
      <c r="P11" s="64"/>
      <c r="Q11" s="53"/>
      <c r="R11" s="65"/>
    </row>
    <row r="12" spans="4:20" ht="30" x14ac:dyDescent="0.25">
      <c r="D12" s="60"/>
      <c r="E12" s="73"/>
      <c r="F12" s="72"/>
      <c r="G12" s="73"/>
      <c r="H12" s="73"/>
      <c r="I12" s="73"/>
      <c r="J12" s="7" t="s">
        <v>15</v>
      </c>
      <c r="K12" s="6" t="s">
        <v>16</v>
      </c>
      <c r="L12" s="6" t="s">
        <v>17</v>
      </c>
      <c r="M12" s="6" t="s">
        <v>18</v>
      </c>
      <c r="N12" s="6" t="s">
        <v>19</v>
      </c>
      <c r="O12" s="6" t="s">
        <v>20</v>
      </c>
      <c r="P12" s="66"/>
      <c r="Q12" s="67"/>
      <c r="R12" s="68"/>
    </row>
    <row r="13" spans="4:20" ht="87" customHeight="1" x14ac:dyDescent="0.25">
      <c r="D13" s="42" t="s">
        <v>21</v>
      </c>
      <c r="E13" s="44" t="s">
        <v>22</v>
      </c>
      <c r="F13" s="46" t="s">
        <v>23</v>
      </c>
      <c r="G13" s="46" t="s">
        <v>24</v>
      </c>
      <c r="H13" s="82">
        <v>0.95330000000000004</v>
      </c>
      <c r="I13" s="46" t="s">
        <v>25</v>
      </c>
      <c r="J13" s="8">
        <v>0.23830000000000001</v>
      </c>
      <c r="K13" s="9">
        <v>0.23830000000000001</v>
      </c>
      <c r="L13" s="39">
        <v>0.23830000000000001</v>
      </c>
      <c r="M13" s="170">
        <v>0.23830000000000001</v>
      </c>
      <c r="N13" s="160">
        <f>M13/M14</f>
        <v>1</v>
      </c>
      <c r="O13" s="83">
        <f>IFERROR(((J13+K13+L13+M13)/H13),ND)</f>
        <v>0.99989510122731562</v>
      </c>
      <c r="P13" s="99" t="s">
        <v>68</v>
      </c>
      <c r="Q13" s="51"/>
      <c r="R13" s="100"/>
    </row>
    <row r="14" spans="4:20" ht="87" customHeight="1" x14ac:dyDescent="0.25">
      <c r="D14" s="43"/>
      <c r="E14" s="45"/>
      <c r="F14" s="45"/>
      <c r="G14" s="45"/>
      <c r="H14" s="45"/>
      <c r="I14" s="45"/>
      <c r="J14" s="12">
        <v>0.23830000000000001</v>
      </c>
      <c r="K14" s="12">
        <v>0.23830000000000001</v>
      </c>
      <c r="L14" s="12">
        <v>0.23830000000000001</v>
      </c>
      <c r="M14" s="171">
        <v>0.23830000000000001</v>
      </c>
      <c r="N14" s="45"/>
      <c r="O14" s="169"/>
      <c r="P14" s="101"/>
      <c r="Q14" s="92"/>
      <c r="R14" s="93"/>
      <c r="S14" s="13"/>
      <c r="T14" s="13"/>
    </row>
    <row r="15" spans="4:20" ht="67.5" customHeight="1" x14ac:dyDescent="0.25">
      <c r="D15" s="89" t="s">
        <v>27</v>
      </c>
      <c r="E15" s="47" t="s">
        <v>28</v>
      </c>
      <c r="F15" s="49" t="s">
        <v>23</v>
      </c>
      <c r="G15" s="49" t="s">
        <v>29</v>
      </c>
      <c r="H15" s="95">
        <v>14050</v>
      </c>
      <c r="I15" s="49" t="s">
        <v>25</v>
      </c>
      <c r="J15" s="14">
        <v>1800</v>
      </c>
      <c r="K15" s="14">
        <v>4920</v>
      </c>
      <c r="L15" s="14">
        <v>5868</v>
      </c>
      <c r="M15" s="15">
        <v>3244</v>
      </c>
      <c r="N15" s="161">
        <f>IFERROR(M15/M16,"ND")</f>
        <v>1.0137499999999999</v>
      </c>
      <c r="O15" s="164">
        <f>IFERROR(((J15+K15+L15+M15)/H15),ND)</f>
        <v>1.1268327402135232</v>
      </c>
      <c r="P15" s="84" t="s">
        <v>69</v>
      </c>
      <c r="Q15" s="85"/>
      <c r="R15" s="86"/>
    </row>
    <row r="16" spans="4:20" ht="99.75" customHeight="1" x14ac:dyDescent="0.25">
      <c r="D16" s="43"/>
      <c r="E16" s="48"/>
      <c r="F16" s="45"/>
      <c r="G16" s="45"/>
      <c r="H16" s="96"/>
      <c r="I16" s="45"/>
      <c r="J16" s="14">
        <v>1800</v>
      </c>
      <c r="K16" s="14">
        <v>4500</v>
      </c>
      <c r="L16" s="14">
        <v>4550</v>
      </c>
      <c r="M16" s="15">
        <v>3200</v>
      </c>
      <c r="N16" s="162"/>
      <c r="O16" s="163"/>
      <c r="P16" s="92"/>
      <c r="Q16" s="92"/>
      <c r="R16" s="93"/>
    </row>
    <row r="17" spans="4:18" ht="70.5" customHeight="1" x14ac:dyDescent="0.25">
      <c r="D17" s="89" t="s">
        <v>30</v>
      </c>
      <c r="E17" s="90" t="s">
        <v>31</v>
      </c>
      <c r="F17" s="91" t="s">
        <v>23</v>
      </c>
      <c r="G17" s="91" t="s">
        <v>29</v>
      </c>
      <c r="H17" s="91">
        <v>44</v>
      </c>
      <c r="I17" s="91" t="s">
        <v>25</v>
      </c>
      <c r="J17" s="16">
        <v>9</v>
      </c>
      <c r="K17" s="16">
        <v>20</v>
      </c>
      <c r="L17" s="16">
        <v>17</v>
      </c>
      <c r="M17" s="16">
        <v>10</v>
      </c>
      <c r="N17" s="161">
        <f>IFERROR(M17/M18,"ND")</f>
        <v>1</v>
      </c>
      <c r="O17" s="164">
        <f>IFERROR(((J17+K17+L17+M17)/H17),ND)</f>
        <v>1.2727272727272727</v>
      </c>
      <c r="P17" s="84" t="s">
        <v>70</v>
      </c>
      <c r="Q17" s="85"/>
      <c r="R17" s="86"/>
    </row>
    <row r="18" spans="4:18" ht="72" customHeight="1" x14ac:dyDescent="0.25">
      <c r="D18" s="43"/>
      <c r="E18" s="45"/>
      <c r="F18" s="45"/>
      <c r="G18" s="45"/>
      <c r="H18" s="45"/>
      <c r="I18" s="45"/>
      <c r="J18" s="16">
        <v>9</v>
      </c>
      <c r="K18" s="16">
        <v>12</v>
      </c>
      <c r="L18" s="16">
        <v>13</v>
      </c>
      <c r="M18" s="16">
        <v>10</v>
      </c>
      <c r="N18" s="162"/>
      <c r="O18" s="164"/>
      <c r="P18" s="87"/>
      <c r="Q18" s="87"/>
      <c r="R18" s="88"/>
    </row>
    <row r="19" spans="4:18" ht="79.5" customHeight="1" x14ac:dyDescent="0.25">
      <c r="D19" s="109" t="s">
        <v>32</v>
      </c>
      <c r="E19" s="110" t="s">
        <v>33</v>
      </c>
      <c r="F19" s="111" t="s">
        <v>34</v>
      </c>
      <c r="G19" s="111" t="s">
        <v>29</v>
      </c>
      <c r="H19" s="111">
        <v>8</v>
      </c>
      <c r="I19" s="111" t="s">
        <v>25</v>
      </c>
      <c r="J19" s="17">
        <v>1</v>
      </c>
      <c r="K19" s="17">
        <v>2</v>
      </c>
      <c r="L19" s="17">
        <v>3</v>
      </c>
      <c r="M19" s="40">
        <v>3</v>
      </c>
      <c r="N19" s="165">
        <f>IFERROR(M19/M20,"ND")</f>
        <v>1.5</v>
      </c>
      <c r="O19" s="166">
        <f>IFERROR(((J19+K19+L19+M19)/H19),ND)</f>
        <v>1.125</v>
      </c>
      <c r="P19" s="107" t="s">
        <v>71</v>
      </c>
      <c r="Q19" s="85"/>
      <c r="R19" s="86"/>
    </row>
    <row r="20" spans="4:18" ht="82.5" customHeight="1" x14ac:dyDescent="0.25">
      <c r="D20" s="43"/>
      <c r="E20" s="45"/>
      <c r="F20" s="45"/>
      <c r="G20" s="45"/>
      <c r="H20" s="45"/>
      <c r="I20" s="45"/>
      <c r="J20" s="17">
        <v>1</v>
      </c>
      <c r="K20" s="17">
        <v>2</v>
      </c>
      <c r="L20" s="17">
        <v>3</v>
      </c>
      <c r="M20" s="17">
        <v>2</v>
      </c>
      <c r="N20" s="167"/>
      <c r="O20" s="168"/>
      <c r="P20" s="108"/>
      <c r="Q20" s="92"/>
      <c r="R20" s="93"/>
    </row>
    <row r="21" spans="4:18" ht="82.5" customHeight="1" x14ac:dyDescent="0.25">
      <c r="D21" s="115" t="s">
        <v>35</v>
      </c>
      <c r="E21" s="110" t="s">
        <v>36</v>
      </c>
      <c r="F21" s="111" t="s">
        <v>34</v>
      </c>
      <c r="G21" s="111" t="s">
        <v>29</v>
      </c>
      <c r="H21" s="111">
        <v>14</v>
      </c>
      <c r="I21" s="111" t="s">
        <v>25</v>
      </c>
      <c r="J21" s="17">
        <v>1</v>
      </c>
      <c r="K21" s="17">
        <v>11</v>
      </c>
      <c r="L21" s="17">
        <v>5</v>
      </c>
      <c r="M21" s="18">
        <v>5</v>
      </c>
      <c r="N21" s="165">
        <f>IFERROR(M21/M22,"ND")</f>
        <v>1.25</v>
      </c>
      <c r="O21" s="166">
        <f>IFERROR(((J21+K21+L21+M21)/H21),ND)</f>
        <v>1.5714285714285714</v>
      </c>
      <c r="P21" s="107" t="s">
        <v>72</v>
      </c>
      <c r="Q21" s="85"/>
      <c r="R21" s="86"/>
    </row>
    <row r="22" spans="4:18" ht="82.5" customHeight="1" x14ac:dyDescent="0.25">
      <c r="D22" s="43"/>
      <c r="E22" s="116"/>
      <c r="F22" s="45"/>
      <c r="G22" s="45"/>
      <c r="H22" s="116"/>
      <c r="I22" s="116"/>
      <c r="J22" s="19">
        <v>1</v>
      </c>
      <c r="K22" s="19">
        <v>4</v>
      </c>
      <c r="L22" s="19">
        <v>5</v>
      </c>
      <c r="M22" s="20">
        <v>4</v>
      </c>
      <c r="N22" s="167"/>
      <c r="O22" s="168"/>
      <c r="P22" s="112"/>
      <c r="Q22" s="113"/>
      <c r="R22" s="114"/>
    </row>
    <row r="23" spans="4:18" ht="82.5" customHeight="1" x14ac:dyDescent="0.25">
      <c r="D23" s="115" t="s">
        <v>37</v>
      </c>
      <c r="E23" s="110" t="s">
        <v>38</v>
      </c>
      <c r="F23" s="111" t="s">
        <v>34</v>
      </c>
      <c r="G23" s="111" t="s">
        <v>29</v>
      </c>
      <c r="H23" s="111">
        <v>22</v>
      </c>
      <c r="I23" s="111" t="s">
        <v>25</v>
      </c>
      <c r="J23" s="19">
        <v>7</v>
      </c>
      <c r="K23" s="19">
        <v>7</v>
      </c>
      <c r="L23" s="19">
        <v>9</v>
      </c>
      <c r="M23" s="20">
        <v>2</v>
      </c>
      <c r="N23" s="165">
        <f>IFERROR(M23/M24,"ND")</f>
        <v>0.5</v>
      </c>
      <c r="O23" s="166">
        <f>IFERROR(((J23+K23+L23+M23)/H23),ND)</f>
        <v>1.1363636363636365</v>
      </c>
      <c r="P23" s="107" t="s">
        <v>73</v>
      </c>
      <c r="Q23" s="85"/>
      <c r="R23" s="86"/>
    </row>
    <row r="24" spans="4:18" ht="82.5" customHeight="1" x14ac:dyDescent="0.25">
      <c r="D24" s="43"/>
      <c r="E24" s="116"/>
      <c r="F24" s="45"/>
      <c r="G24" s="45"/>
      <c r="H24" s="116"/>
      <c r="I24" s="116"/>
      <c r="J24" s="21">
        <v>7</v>
      </c>
      <c r="K24" s="21">
        <v>6</v>
      </c>
      <c r="L24" s="21">
        <v>5</v>
      </c>
      <c r="M24" s="22">
        <v>4</v>
      </c>
      <c r="N24" s="167"/>
      <c r="O24" s="168"/>
      <c r="P24" s="112"/>
      <c r="Q24" s="113"/>
      <c r="R24" s="114"/>
    </row>
    <row r="25" spans="4:18" ht="87" customHeight="1" x14ac:dyDescent="0.25">
      <c r="D25" s="104" t="s">
        <v>66</v>
      </c>
      <c r="E25" s="105" t="s">
        <v>39</v>
      </c>
      <c r="F25" s="106" t="s">
        <v>34</v>
      </c>
      <c r="G25" s="106" t="s">
        <v>29</v>
      </c>
      <c r="H25" s="106">
        <v>44</v>
      </c>
      <c r="I25" s="106" t="s">
        <v>25</v>
      </c>
      <c r="J25" s="38">
        <v>7</v>
      </c>
      <c r="K25" s="23">
        <v>19</v>
      </c>
      <c r="L25" s="23">
        <v>21</v>
      </c>
      <c r="M25" s="41">
        <v>12</v>
      </c>
      <c r="N25" s="161">
        <f>IFERROR(M25/M26,"ND")</f>
        <v>1.2</v>
      </c>
      <c r="O25" s="164">
        <f>IFERROR(((J25+K25+L25+M25)/H25),ND)</f>
        <v>1.3409090909090908</v>
      </c>
      <c r="P25" s="102" t="s">
        <v>74</v>
      </c>
      <c r="Q25" s="85"/>
      <c r="R25" s="86"/>
    </row>
    <row r="26" spans="4:18" ht="79.5" customHeight="1" x14ac:dyDescent="0.25">
      <c r="D26" s="43"/>
      <c r="E26" s="45"/>
      <c r="F26" s="45"/>
      <c r="G26" s="45"/>
      <c r="H26" s="45"/>
      <c r="I26" s="45"/>
      <c r="J26" s="23">
        <v>8</v>
      </c>
      <c r="K26" s="23">
        <v>13</v>
      </c>
      <c r="L26" s="23">
        <v>13</v>
      </c>
      <c r="M26" s="23">
        <v>10</v>
      </c>
      <c r="N26" s="162"/>
      <c r="O26" s="163"/>
      <c r="P26" s="103"/>
      <c r="Q26" s="92"/>
      <c r="R26" s="93"/>
    </row>
    <row r="27" spans="4:18" ht="75" customHeight="1" x14ac:dyDescent="0.25">
      <c r="D27" s="115" t="s">
        <v>40</v>
      </c>
      <c r="E27" s="110" t="s">
        <v>41</v>
      </c>
      <c r="F27" s="111" t="s">
        <v>34</v>
      </c>
      <c r="G27" s="111" t="s">
        <v>29</v>
      </c>
      <c r="H27" s="111">
        <v>23</v>
      </c>
      <c r="I27" s="111" t="s">
        <v>25</v>
      </c>
      <c r="J27" s="17">
        <v>5</v>
      </c>
      <c r="K27" s="17">
        <v>7</v>
      </c>
      <c r="L27" s="17">
        <v>6</v>
      </c>
      <c r="M27" s="17">
        <v>5</v>
      </c>
      <c r="N27" s="165">
        <f>IFERROR(M27/M28,"ND")</f>
        <v>1</v>
      </c>
      <c r="O27" s="166">
        <f>IFERROR(((J27+K27+L27+M27)/H27),ND)</f>
        <v>1</v>
      </c>
      <c r="P27" s="120" t="s">
        <v>75</v>
      </c>
      <c r="Q27" s="121"/>
      <c r="R27" s="122"/>
    </row>
    <row r="28" spans="4:18" ht="81" customHeight="1" x14ac:dyDescent="0.25">
      <c r="D28" s="43"/>
      <c r="E28" s="45"/>
      <c r="F28" s="45"/>
      <c r="G28" s="45"/>
      <c r="H28" s="45"/>
      <c r="I28" s="45"/>
      <c r="J28" s="17">
        <v>6</v>
      </c>
      <c r="K28" s="17">
        <v>6</v>
      </c>
      <c r="L28" s="17">
        <v>6</v>
      </c>
      <c r="M28" s="17">
        <v>5</v>
      </c>
      <c r="N28" s="167"/>
      <c r="O28" s="168"/>
      <c r="P28" s="123"/>
      <c r="Q28" s="124"/>
      <c r="R28" s="125"/>
    </row>
    <row r="29" spans="4:18" ht="76.5" customHeight="1" x14ac:dyDescent="0.25">
      <c r="D29" s="115" t="s">
        <v>42</v>
      </c>
      <c r="E29" s="110" t="s">
        <v>43</v>
      </c>
      <c r="F29" s="111" t="s">
        <v>34</v>
      </c>
      <c r="G29" s="111" t="s">
        <v>29</v>
      </c>
      <c r="H29" s="111">
        <v>13</v>
      </c>
      <c r="I29" s="111" t="s">
        <v>25</v>
      </c>
      <c r="J29" s="17">
        <v>2</v>
      </c>
      <c r="K29" s="17">
        <v>10</v>
      </c>
      <c r="L29" s="17">
        <v>11</v>
      </c>
      <c r="M29" s="17">
        <v>6</v>
      </c>
      <c r="N29" s="165">
        <f>IFERROR(M29/M30,"ND")</f>
        <v>2</v>
      </c>
      <c r="O29" s="166">
        <f>IFERROR(((J29+K29+L29+M29)/H29),ND)</f>
        <v>2.2307692307692308</v>
      </c>
      <c r="P29" s="119" t="s">
        <v>76</v>
      </c>
      <c r="Q29" s="85"/>
      <c r="R29" s="86"/>
    </row>
    <row r="30" spans="4:18" ht="93" customHeight="1" x14ac:dyDescent="0.25">
      <c r="D30" s="43"/>
      <c r="E30" s="45"/>
      <c r="F30" s="45"/>
      <c r="G30" s="45"/>
      <c r="H30" s="45"/>
      <c r="I30" s="45"/>
      <c r="J30" s="17">
        <v>2</v>
      </c>
      <c r="K30" s="17">
        <v>4</v>
      </c>
      <c r="L30" s="17">
        <v>4</v>
      </c>
      <c r="M30" s="17">
        <v>3</v>
      </c>
      <c r="N30" s="167"/>
      <c r="O30" s="168"/>
      <c r="P30" s="103"/>
      <c r="Q30" s="92"/>
      <c r="R30" s="93"/>
    </row>
    <row r="31" spans="4:18" ht="73.5" customHeight="1" x14ac:dyDescent="0.25">
      <c r="D31" s="115" t="s">
        <v>44</v>
      </c>
      <c r="E31" s="110" t="s">
        <v>45</v>
      </c>
      <c r="F31" s="111" t="s">
        <v>34</v>
      </c>
      <c r="G31" s="111" t="s">
        <v>29</v>
      </c>
      <c r="H31" s="111">
        <v>8</v>
      </c>
      <c r="I31" s="111" t="s">
        <v>25</v>
      </c>
      <c r="J31" s="17">
        <v>0</v>
      </c>
      <c r="K31" s="17">
        <v>2</v>
      </c>
      <c r="L31" s="17">
        <v>4</v>
      </c>
      <c r="M31" s="17">
        <v>1</v>
      </c>
      <c r="N31" s="165">
        <f>IFERROR(M31/M32,"ND")</f>
        <v>0.5</v>
      </c>
      <c r="O31" s="166">
        <f>IFERROR(((J31+K31+L31+M31)/H31),ND)</f>
        <v>0.875</v>
      </c>
      <c r="P31" s="119" t="s">
        <v>77</v>
      </c>
      <c r="Q31" s="85"/>
      <c r="R31" s="86"/>
    </row>
    <row r="32" spans="4:18" ht="69" customHeight="1" thickBot="1" x14ac:dyDescent="0.3">
      <c r="D32" s="130"/>
      <c r="E32" s="131"/>
      <c r="F32" s="131"/>
      <c r="G32" s="131"/>
      <c r="H32" s="131"/>
      <c r="I32" s="131"/>
      <c r="J32" s="24">
        <v>0</v>
      </c>
      <c r="K32" s="24">
        <v>3</v>
      </c>
      <c r="L32" s="24">
        <v>3</v>
      </c>
      <c r="M32" s="24">
        <v>2</v>
      </c>
      <c r="N32" s="172"/>
      <c r="O32" s="173"/>
      <c r="P32" s="127"/>
      <c r="Q32" s="128"/>
      <c r="R32" s="129"/>
    </row>
    <row r="33" spans="4:18" ht="15.75" x14ac:dyDescent="0.25">
      <c r="D33" s="4"/>
      <c r="R33" s="5"/>
    </row>
    <row r="47" spans="4:18" ht="98.25" customHeight="1" x14ac:dyDescent="0.25">
      <c r="D47" s="117" t="s">
        <v>46</v>
      </c>
      <c r="E47" s="51"/>
      <c r="F47" s="51"/>
      <c r="G47" s="51"/>
      <c r="I47" s="118" t="s">
        <v>65</v>
      </c>
      <c r="J47" s="51"/>
      <c r="K47" s="51"/>
      <c r="L47" s="51"/>
      <c r="M47" s="51"/>
      <c r="N47" s="25"/>
      <c r="O47" s="117" t="s">
        <v>67</v>
      </c>
      <c r="P47" s="51"/>
      <c r="Q47" s="51"/>
      <c r="R47" s="26"/>
    </row>
    <row r="48" spans="4:18" ht="15.75" x14ac:dyDescent="0.25">
      <c r="D48" s="126"/>
      <c r="E48" s="53"/>
      <c r="F48" s="53"/>
      <c r="G48" s="53"/>
      <c r="I48" s="126"/>
      <c r="J48" s="53"/>
      <c r="K48" s="53"/>
      <c r="L48" s="53"/>
      <c r="M48" s="53"/>
      <c r="O48" s="126"/>
      <c r="P48" s="53"/>
      <c r="Q48" s="53"/>
      <c r="R48" s="53"/>
    </row>
  </sheetData>
  <mergeCells count="112">
    <mergeCell ref="D48:G48"/>
    <mergeCell ref="I48:M48"/>
    <mergeCell ref="O48:R48"/>
    <mergeCell ref="O23:O24"/>
    <mergeCell ref="P23:R24"/>
    <mergeCell ref="D23:D24"/>
    <mergeCell ref="E23:E24"/>
    <mergeCell ref="F23:F24"/>
    <mergeCell ref="G23:G24"/>
    <mergeCell ref="H23:H24"/>
    <mergeCell ref="I23:I24"/>
    <mergeCell ref="N23:N24"/>
    <mergeCell ref="O31:O32"/>
    <mergeCell ref="P31:R32"/>
    <mergeCell ref="D31:D32"/>
    <mergeCell ref="E31:E32"/>
    <mergeCell ref="F31:F32"/>
    <mergeCell ref="G31:G32"/>
    <mergeCell ref="H31:H32"/>
    <mergeCell ref="I31:I32"/>
    <mergeCell ref="N31:N32"/>
    <mergeCell ref="H27:H28"/>
    <mergeCell ref="I27:I28"/>
    <mergeCell ref="N27:N28"/>
    <mergeCell ref="E21:E22"/>
    <mergeCell ref="F21:F22"/>
    <mergeCell ref="G21:G22"/>
    <mergeCell ref="H21:H22"/>
    <mergeCell ref="I21:I22"/>
    <mergeCell ref="N21:N22"/>
    <mergeCell ref="D47:G47"/>
    <mergeCell ref="I47:M47"/>
    <mergeCell ref="O47:Q47"/>
    <mergeCell ref="O29:O30"/>
    <mergeCell ref="P29:R30"/>
    <mergeCell ref="D29:D30"/>
    <mergeCell ref="E29:E30"/>
    <mergeCell ref="F29:F30"/>
    <mergeCell ref="G29:G30"/>
    <mergeCell ref="H29:H30"/>
    <mergeCell ref="I29:I30"/>
    <mergeCell ref="N29:N30"/>
    <mergeCell ref="O27:O28"/>
    <mergeCell ref="P27:R28"/>
    <mergeCell ref="D27:D28"/>
    <mergeCell ref="E27:E28"/>
    <mergeCell ref="F27:F28"/>
    <mergeCell ref="G27:G28"/>
    <mergeCell ref="N13:N14"/>
    <mergeCell ref="O13:O14"/>
    <mergeCell ref="P13:R14"/>
    <mergeCell ref="O25:O26"/>
    <mergeCell ref="P25:R26"/>
    <mergeCell ref="D25:D26"/>
    <mergeCell ref="E25:E26"/>
    <mergeCell ref="F25:F26"/>
    <mergeCell ref="G25:G26"/>
    <mergeCell ref="H25:H26"/>
    <mergeCell ref="I25:I26"/>
    <mergeCell ref="N25:N26"/>
    <mergeCell ref="O19:O20"/>
    <mergeCell ref="P19:R20"/>
    <mergeCell ref="D19:D20"/>
    <mergeCell ref="E19:E20"/>
    <mergeCell ref="F19:F20"/>
    <mergeCell ref="G19:G20"/>
    <mergeCell ref="H19:H20"/>
    <mergeCell ref="I19:I20"/>
    <mergeCell ref="N19:N20"/>
    <mergeCell ref="O21:O22"/>
    <mergeCell ref="P21:R22"/>
    <mergeCell ref="D21:D22"/>
    <mergeCell ref="N17:N18"/>
    <mergeCell ref="O17:O18"/>
    <mergeCell ref="P17:R18"/>
    <mergeCell ref="D15:D16"/>
    <mergeCell ref="D17:D18"/>
    <mergeCell ref="E17:E18"/>
    <mergeCell ref="F17:F18"/>
    <mergeCell ref="G17:G18"/>
    <mergeCell ref="H17:H18"/>
    <mergeCell ref="I17:I18"/>
    <mergeCell ref="N15:N16"/>
    <mergeCell ref="P15:R16"/>
    <mergeCell ref="O15:O16"/>
    <mergeCell ref="G15:G16"/>
    <mergeCell ref="H15:H16"/>
    <mergeCell ref="I15:I16"/>
    <mergeCell ref="D13:D14"/>
    <mergeCell ref="E13:E14"/>
    <mergeCell ref="F13:F14"/>
    <mergeCell ref="E15:E16"/>
    <mergeCell ref="F15:F16"/>
    <mergeCell ref="I3:O3"/>
    <mergeCell ref="E4:R4"/>
    <mergeCell ref="E5:R5"/>
    <mergeCell ref="E6:R6"/>
    <mergeCell ref="D9:E9"/>
    <mergeCell ref="D10:D12"/>
    <mergeCell ref="P10:R12"/>
    <mergeCell ref="N11:O11"/>
    <mergeCell ref="E10:E12"/>
    <mergeCell ref="F10:F12"/>
    <mergeCell ref="F9:R9"/>
    <mergeCell ref="H10:O10"/>
    <mergeCell ref="G10:G12"/>
    <mergeCell ref="H11:H12"/>
    <mergeCell ref="I11:I12"/>
    <mergeCell ref="J11:M11"/>
    <mergeCell ref="G13:G14"/>
    <mergeCell ref="H13:H14"/>
    <mergeCell ref="I13:I14"/>
  </mergeCells>
  <pageMargins left="0.70866141732283472" right="0.70866141732283472" top="0.74803149606299213" bottom="0.74803149606299213" header="0" footer="0"/>
  <pageSetup paperSize="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1:T1000"/>
  <sheetViews>
    <sheetView workbookViewId="0"/>
  </sheetViews>
  <sheetFormatPr baseColWidth="10" defaultColWidth="11.25" defaultRowHeight="15" customHeight="1" x14ac:dyDescent="0.25"/>
  <cols>
    <col min="1" max="3" width="11" customWidth="1"/>
    <col min="4" max="4" width="28" customWidth="1"/>
    <col min="5" max="5" width="21.125" customWidth="1"/>
    <col min="6" max="6" width="18.625" customWidth="1"/>
    <col min="7" max="7" width="18" customWidth="1"/>
    <col min="8" max="9" width="17.875" customWidth="1"/>
    <col min="10" max="13" width="12.875" customWidth="1"/>
    <col min="14" max="15" width="22.125" customWidth="1"/>
    <col min="16" max="18" width="23.625" customWidth="1"/>
    <col min="19" max="26" width="11" customWidth="1"/>
  </cols>
  <sheetData>
    <row r="1" spans="4:20" ht="15.75" customHeight="1" x14ac:dyDescent="0.25"/>
    <row r="2" spans="4:20" ht="15.75" customHeight="1" x14ac:dyDescent="0.25"/>
    <row r="3" spans="4:20" ht="15.75" customHeight="1" x14ac:dyDescent="0.25">
      <c r="D3" s="1"/>
      <c r="E3" s="2"/>
      <c r="F3" s="2"/>
      <c r="G3" s="2"/>
      <c r="H3" s="2"/>
      <c r="I3" s="2"/>
      <c r="J3" s="2"/>
      <c r="K3" s="2"/>
      <c r="L3" s="2"/>
      <c r="M3" s="2"/>
      <c r="N3" s="2"/>
      <c r="O3" s="2"/>
      <c r="P3" s="2"/>
      <c r="Q3" s="2"/>
      <c r="R3" s="3"/>
    </row>
    <row r="4" spans="4:20" ht="15.75" customHeight="1" x14ac:dyDescent="0.25">
      <c r="D4" s="4"/>
      <c r="E4" s="52" t="s">
        <v>1</v>
      </c>
      <c r="F4" s="53"/>
      <c r="G4" s="53"/>
      <c r="H4" s="53"/>
      <c r="I4" s="53"/>
      <c r="J4" s="53"/>
      <c r="K4" s="53"/>
      <c r="L4" s="53"/>
      <c r="M4" s="53"/>
      <c r="N4" s="53"/>
      <c r="O4" s="53"/>
      <c r="P4" s="53"/>
      <c r="Q4" s="53"/>
      <c r="R4" s="54"/>
    </row>
    <row r="5" spans="4:20" ht="15.75" customHeight="1" x14ac:dyDescent="0.25">
      <c r="D5" s="4"/>
      <c r="E5" s="52" t="s">
        <v>2</v>
      </c>
      <c r="F5" s="53"/>
      <c r="G5" s="53"/>
      <c r="H5" s="53"/>
      <c r="I5" s="53"/>
      <c r="J5" s="53"/>
      <c r="K5" s="53"/>
      <c r="L5" s="53"/>
      <c r="M5" s="53"/>
      <c r="N5" s="53"/>
      <c r="O5" s="53"/>
      <c r="P5" s="53"/>
      <c r="Q5" s="53"/>
      <c r="R5" s="54"/>
    </row>
    <row r="6" spans="4:20" ht="15.75" customHeight="1" x14ac:dyDescent="0.25">
      <c r="D6" s="4"/>
      <c r="E6" s="55" t="s">
        <v>48</v>
      </c>
      <c r="F6" s="53"/>
      <c r="G6" s="53"/>
      <c r="H6" s="53"/>
      <c r="I6" s="53"/>
      <c r="J6" s="53"/>
      <c r="K6" s="53"/>
      <c r="L6" s="53"/>
      <c r="M6" s="53"/>
      <c r="N6" s="53"/>
      <c r="O6" s="53"/>
      <c r="P6" s="53"/>
      <c r="Q6" s="53"/>
      <c r="R6" s="54"/>
    </row>
    <row r="7" spans="4:20" ht="15.75" customHeight="1" x14ac:dyDescent="0.25">
      <c r="D7" s="4"/>
      <c r="R7" s="5"/>
    </row>
    <row r="8" spans="4:20" ht="15.75" customHeight="1" x14ac:dyDescent="0.25">
      <c r="D8" s="4"/>
      <c r="R8" s="5"/>
    </row>
    <row r="9" spans="4:20" ht="43.5" customHeight="1" x14ac:dyDescent="0.25">
      <c r="D9" s="56" t="s">
        <v>3</v>
      </c>
      <c r="E9" s="57"/>
      <c r="F9" s="74"/>
      <c r="G9" s="75"/>
      <c r="H9" s="75"/>
      <c r="I9" s="75"/>
      <c r="J9" s="75"/>
      <c r="K9" s="75"/>
      <c r="L9" s="75"/>
      <c r="M9" s="75"/>
      <c r="N9" s="75"/>
      <c r="O9" s="75"/>
      <c r="P9" s="75"/>
      <c r="Q9" s="75"/>
      <c r="R9" s="76"/>
    </row>
    <row r="10" spans="4:20" ht="27.75" customHeight="1" x14ac:dyDescent="0.25">
      <c r="D10" s="58" t="s">
        <v>5</v>
      </c>
      <c r="E10" s="71" t="s">
        <v>6</v>
      </c>
      <c r="F10" s="71" t="s">
        <v>7</v>
      </c>
      <c r="G10" s="71" t="s">
        <v>8</v>
      </c>
      <c r="H10" s="77" t="s">
        <v>9</v>
      </c>
      <c r="I10" s="78"/>
      <c r="J10" s="78"/>
      <c r="K10" s="78"/>
      <c r="L10" s="78"/>
      <c r="M10" s="78"/>
      <c r="N10" s="78"/>
      <c r="O10" s="79"/>
      <c r="P10" s="61" t="s">
        <v>10</v>
      </c>
      <c r="Q10" s="62"/>
      <c r="R10" s="63"/>
    </row>
    <row r="11" spans="4:20" ht="31.5" customHeight="1" x14ac:dyDescent="0.25">
      <c r="D11" s="59"/>
      <c r="E11" s="72"/>
      <c r="F11" s="72"/>
      <c r="G11" s="72"/>
      <c r="H11" s="80" t="s">
        <v>11</v>
      </c>
      <c r="I11" s="80" t="s">
        <v>12</v>
      </c>
      <c r="J11" s="69" t="s">
        <v>13</v>
      </c>
      <c r="K11" s="81"/>
      <c r="L11" s="81"/>
      <c r="M11" s="70"/>
      <c r="N11" s="69" t="s">
        <v>14</v>
      </c>
      <c r="O11" s="70"/>
      <c r="P11" s="64"/>
      <c r="Q11" s="53"/>
      <c r="R11" s="65"/>
    </row>
    <row r="12" spans="4:20" ht="15.75" customHeight="1" x14ac:dyDescent="0.25">
      <c r="D12" s="60"/>
      <c r="E12" s="73"/>
      <c r="F12" s="72"/>
      <c r="G12" s="73"/>
      <c r="H12" s="73"/>
      <c r="I12" s="73"/>
      <c r="J12" s="7" t="s">
        <v>15</v>
      </c>
      <c r="K12" s="6" t="s">
        <v>16</v>
      </c>
      <c r="L12" s="6" t="s">
        <v>17</v>
      </c>
      <c r="M12" s="6" t="s">
        <v>18</v>
      </c>
      <c r="N12" s="6" t="s">
        <v>19</v>
      </c>
      <c r="O12" s="6" t="s">
        <v>20</v>
      </c>
      <c r="P12" s="66"/>
      <c r="Q12" s="67"/>
      <c r="R12" s="68"/>
    </row>
    <row r="13" spans="4:20" ht="87" customHeight="1" x14ac:dyDescent="0.25">
      <c r="D13" s="42" t="s">
        <v>49</v>
      </c>
      <c r="E13" s="44" t="s">
        <v>50</v>
      </c>
      <c r="F13" s="46" t="s">
        <v>23</v>
      </c>
      <c r="G13" s="46" t="s">
        <v>24</v>
      </c>
      <c r="H13" s="82">
        <v>0.96240000000000003</v>
      </c>
      <c r="I13" s="46" t="s">
        <v>25</v>
      </c>
      <c r="J13" s="10" t="s">
        <v>26</v>
      </c>
      <c r="K13" s="10" t="s">
        <v>26</v>
      </c>
      <c r="L13" s="10" t="s">
        <v>26</v>
      </c>
      <c r="M13" s="11" t="s">
        <v>26</v>
      </c>
      <c r="N13" s="97" t="s">
        <v>26</v>
      </c>
      <c r="O13" s="83" t="s">
        <v>26</v>
      </c>
      <c r="P13" s="146" t="s">
        <v>26</v>
      </c>
      <c r="Q13" s="51"/>
      <c r="R13" s="100"/>
    </row>
    <row r="14" spans="4:20" ht="87" customHeight="1" x14ac:dyDescent="0.25">
      <c r="D14" s="43"/>
      <c r="E14" s="45"/>
      <c r="F14" s="45"/>
      <c r="G14" s="45"/>
      <c r="H14" s="45"/>
      <c r="I14" s="45"/>
      <c r="J14" s="12">
        <v>0.24060000000000001</v>
      </c>
      <c r="K14" s="12">
        <v>0.24060000000000001</v>
      </c>
      <c r="L14" s="12">
        <v>0.24060000000000001</v>
      </c>
      <c r="M14" s="27">
        <v>0.24060000000000001</v>
      </c>
      <c r="N14" s="98"/>
      <c r="O14" s="94"/>
      <c r="P14" s="101"/>
      <c r="Q14" s="92"/>
      <c r="R14" s="93"/>
      <c r="S14" s="13"/>
      <c r="T14" s="13"/>
    </row>
    <row r="15" spans="4:20" ht="87" customHeight="1" x14ac:dyDescent="0.25">
      <c r="D15" s="134" t="s">
        <v>51</v>
      </c>
      <c r="E15" s="85"/>
      <c r="F15" s="85"/>
      <c r="G15" s="135"/>
      <c r="H15" s="137"/>
      <c r="I15" s="28"/>
      <c r="J15" s="29"/>
      <c r="K15" s="29"/>
      <c r="L15" s="29"/>
      <c r="M15" s="29"/>
      <c r="N15" s="147" t="str">
        <f>IFERROR(J15/J16,"ND")</f>
        <v>ND</v>
      </c>
      <c r="O15" s="148" t="str">
        <f>IFERROR(((J15)/H15),"ND")</f>
        <v>ND</v>
      </c>
      <c r="P15" s="149"/>
      <c r="Q15" s="85"/>
      <c r="R15" s="86"/>
      <c r="S15" s="13"/>
      <c r="T15" s="13"/>
    </row>
    <row r="16" spans="4:20" ht="87" customHeight="1" x14ac:dyDescent="0.25">
      <c r="D16" s="136"/>
      <c r="E16" s="92"/>
      <c r="F16" s="92"/>
      <c r="G16" s="48"/>
      <c r="H16" s="45"/>
      <c r="I16" s="28"/>
      <c r="J16" s="29"/>
      <c r="K16" s="29"/>
      <c r="L16" s="29"/>
      <c r="M16" s="29"/>
      <c r="N16" s="101"/>
      <c r="O16" s="48"/>
      <c r="P16" s="103"/>
      <c r="Q16" s="92"/>
      <c r="R16" s="93"/>
      <c r="S16" s="13"/>
      <c r="T16" s="13"/>
    </row>
    <row r="17" spans="4:18" ht="51.75" customHeight="1" x14ac:dyDescent="0.25">
      <c r="D17" s="89" t="s">
        <v>52</v>
      </c>
      <c r="E17" s="47"/>
      <c r="F17" s="49"/>
      <c r="G17" s="49"/>
      <c r="H17" s="95"/>
      <c r="I17" s="49"/>
      <c r="J17" s="14"/>
      <c r="K17" s="14"/>
      <c r="L17" s="14"/>
      <c r="M17" s="15"/>
      <c r="N17" s="132"/>
      <c r="O17" s="133"/>
      <c r="P17" s="84"/>
      <c r="Q17" s="85"/>
      <c r="R17" s="86"/>
    </row>
    <row r="18" spans="4:18" ht="58.5" customHeight="1" x14ac:dyDescent="0.25">
      <c r="D18" s="43"/>
      <c r="E18" s="48"/>
      <c r="F18" s="45"/>
      <c r="G18" s="45"/>
      <c r="H18" s="45"/>
      <c r="I18" s="45"/>
      <c r="J18" s="14"/>
      <c r="K18" s="14"/>
      <c r="L18" s="14"/>
      <c r="M18" s="15"/>
      <c r="N18" s="98"/>
      <c r="O18" s="94"/>
      <c r="P18" s="92"/>
      <c r="Q18" s="92"/>
      <c r="R18" s="93"/>
    </row>
    <row r="19" spans="4:18" ht="51.75" customHeight="1" x14ac:dyDescent="0.25">
      <c r="D19" s="153" t="s">
        <v>53</v>
      </c>
      <c r="E19" s="155"/>
      <c r="F19" s="155"/>
      <c r="G19" s="155"/>
      <c r="H19" s="157"/>
      <c r="I19" s="155"/>
      <c r="J19" s="30"/>
      <c r="K19" s="30"/>
      <c r="L19" s="30"/>
      <c r="M19" s="31"/>
      <c r="N19" s="132"/>
      <c r="O19" s="133"/>
      <c r="P19" s="150"/>
      <c r="Q19" s="151"/>
      <c r="R19" s="152"/>
    </row>
    <row r="20" spans="4:18" ht="51" customHeight="1" x14ac:dyDescent="0.25">
      <c r="D20" s="154"/>
      <c r="E20" s="156"/>
      <c r="F20" s="156"/>
      <c r="G20" s="156"/>
      <c r="H20" s="156"/>
      <c r="I20" s="156"/>
      <c r="J20" s="30"/>
      <c r="K20" s="30"/>
      <c r="L20" s="30"/>
      <c r="M20" s="31"/>
      <c r="N20" s="98"/>
      <c r="O20" s="94"/>
      <c r="P20" s="87"/>
      <c r="Q20" s="87"/>
      <c r="R20" s="88"/>
    </row>
    <row r="21" spans="4:18" ht="79.5" customHeight="1" x14ac:dyDescent="0.25">
      <c r="D21" s="109" t="s">
        <v>54</v>
      </c>
      <c r="E21" s="110"/>
      <c r="F21" s="111"/>
      <c r="G21" s="111"/>
      <c r="H21" s="111"/>
      <c r="I21" s="111"/>
      <c r="J21" s="17"/>
      <c r="K21" s="17"/>
      <c r="L21" s="17"/>
      <c r="M21" s="32"/>
      <c r="N21" s="139"/>
      <c r="O21" s="140"/>
      <c r="P21" s="138"/>
      <c r="Q21" s="85"/>
      <c r="R21" s="86"/>
    </row>
    <row r="22" spans="4:18" ht="82.5" customHeight="1" x14ac:dyDescent="0.25">
      <c r="D22" s="43"/>
      <c r="E22" s="45"/>
      <c r="F22" s="45"/>
      <c r="G22" s="45"/>
      <c r="H22" s="45"/>
      <c r="I22" s="45"/>
      <c r="J22" s="19"/>
      <c r="K22" s="19"/>
      <c r="L22" s="19"/>
      <c r="M22" s="20"/>
      <c r="N22" s="98"/>
      <c r="O22" s="94"/>
      <c r="P22" s="108"/>
      <c r="Q22" s="92"/>
      <c r="R22" s="93"/>
    </row>
    <row r="23" spans="4:18" ht="63" customHeight="1" x14ac:dyDescent="0.25">
      <c r="D23" s="115" t="s">
        <v>54</v>
      </c>
      <c r="E23" s="110"/>
      <c r="F23" s="111"/>
      <c r="G23" s="111"/>
      <c r="H23" s="111"/>
      <c r="I23" s="111"/>
      <c r="J23" s="17"/>
      <c r="K23" s="17"/>
      <c r="L23" s="17"/>
      <c r="M23" s="32"/>
      <c r="N23" s="144"/>
      <c r="O23" s="141"/>
      <c r="P23" s="138"/>
      <c r="Q23" s="85"/>
      <c r="R23" s="86"/>
    </row>
    <row r="24" spans="4:18" ht="60.75" customHeight="1" x14ac:dyDescent="0.25">
      <c r="D24" s="130"/>
      <c r="E24" s="131"/>
      <c r="F24" s="131"/>
      <c r="G24" s="131"/>
      <c r="H24" s="131"/>
      <c r="I24" s="131"/>
      <c r="J24" s="33"/>
      <c r="K24" s="33"/>
      <c r="L24" s="33"/>
      <c r="M24" s="34"/>
      <c r="N24" s="145"/>
      <c r="O24" s="142"/>
      <c r="P24" s="143"/>
      <c r="Q24" s="128"/>
      <c r="R24" s="129"/>
    </row>
    <row r="25" spans="4:18" ht="15.75" customHeight="1" x14ac:dyDescent="0.25">
      <c r="D25" s="4"/>
      <c r="R25" s="5"/>
    </row>
    <row r="26" spans="4:18" ht="15.75" customHeight="1" x14ac:dyDescent="0.25"/>
    <row r="27" spans="4:18" ht="15.75" customHeight="1" x14ac:dyDescent="0.25"/>
    <row r="28" spans="4:18" ht="98.25" customHeight="1" x14ac:dyDescent="0.25">
      <c r="D28" s="117" t="s">
        <v>55</v>
      </c>
      <c r="E28" s="51"/>
      <c r="F28" s="51"/>
      <c r="G28" s="51"/>
      <c r="I28" s="118" t="s">
        <v>47</v>
      </c>
      <c r="J28" s="51"/>
      <c r="K28" s="51"/>
      <c r="L28" s="51"/>
      <c r="M28" s="51"/>
      <c r="N28" s="25"/>
      <c r="O28" s="117" t="s">
        <v>56</v>
      </c>
      <c r="P28" s="51"/>
      <c r="Q28" s="51"/>
      <c r="R28" s="26"/>
    </row>
    <row r="29" spans="4:18" ht="15.75" customHeight="1" x14ac:dyDescent="0.25">
      <c r="D29" s="126"/>
      <c r="E29" s="53"/>
      <c r="F29" s="53"/>
      <c r="G29" s="53"/>
      <c r="I29" s="126"/>
      <c r="J29" s="53"/>
      <c r="K29" s="53"/>
      <c r="L29" s="53"/>
      <c r="M29" s="53"/>
      <c r="O29" s="126"/>
      <c r="P29" s="53"/>
      <c r="Q29" s="53"/>
      <c r="R29" s="53"/>
    </row>
    <row r="30" spans="4:18" ht="15.75" customHeight="1" x14ac:dyDescent="0.25"/>
    <row r="31" spans="4:18" ht="15.75" customHeight="1" x14ac:dyDescent="0.25"/>
    <row r="32" spans="4:18"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71">
    <mergeCell ref="D28:G28"/>
    <mergeCell ref="I28:M28"/>
    <mergeCell ref="O28:Q28"/>
    <mergeCell ref="D29:G29"/>
    <mergeCell ref="I29:M29"/>
    <mergeCell ref="O29:R29"/>
    <mergeCell ref="P17:R18"/>
    <mergeCell ref="O19:O20"/>
    <mergeCell ref="P19:R20"/>
    <mergeCell ref="D19:D20"/>
    <mergeCell ref="E19:E20"/>
    <mergeCell ref="F19:F20"/>
    <mergeCell ref="G19:G20"/>
    <mergeCell ref="H19:H20"/>
    <mergeCell ref="I19:I20"/>
    <mergeCell ref="N19:N20"/>
    <mergeCell ref="D17:D18"/>
    <mergeCell ref="E17:E18"/>
    <mergeCell ref="F17:F18"/>
    <mergeCell ref="G17:G18"/>
    <mergeCell ref="H17:H18"/>
    <mergeCell ref="I17:I18"/>
    <mergeCell ref="H10:O10"/>
    <mergeCell ref="P10:R12"/>
    <mergeCell ref="H11:H12"/>
    <mergeCell ref="I11:I12"/>
    <mergeCell ref="J11:M11"/>
    <mergeCell ref="N11:O11"/>
    <mergeCell ref="P13:R14"/>
    <mergeCell ref="N15:N16"/>
    <mergeCell ref="O15:O16"/>
    <mergeCell ref="P15:R16"/>
    <mergeCell ref="N13:N14"/>
    <mergeCell ref="E4:R4"/>
    <mergeCell ref="E5:R5"/>
    <mergeCell ref="E6:R6"/>
    <mergeCell ref="D9:E9"/>
    <mergeCell ref="F9:R9"/>
    <mergeCell ref="O23:O24"/>
    <mergeCell ref="P23:R24"/>
    <mergeCell ref="D23:D24"/>
    <mergeCell ref="E23:E24"/>
    <mergeCell ref="F23:F24"/>
    <mergeCell ref="G23:G24"/>
    <mergeCell ref="H23:H24"/>
    <mergeCell ref="I23:I24"/>
    <mergeCell ref="N23:N24"/>
    <mergeCell ref="P21:R22"/>
    <mergeCell ref="D21:D22"/>
    <mergeCell ref="E21:E22"/>
    <mergeCell ref="F21:F22"/>
    <mergeCell ref="G21:G22"/>
    <mergeCell ref="H21:H22"/>
    <mergeCell ref="I21:I22"/>
    <mergeCell ref="N21:N22"/>
    <mergeCell ref="O21:O22"/>
    <mergeCell ref="N17:N18"/>
    <mergeCell ref="O17:O18"/>
    <mergeCell ref="H13:H14"/>
    <mergeCell ref="I13:I14"/>
    <mergeCell ref="G13:G14"/>
    <mergeCell ref="D15:G16"/>
    <mergeCell ref="H15:H16"/>
    <mergeCell ref="O13:O14"/>
    <mergeCell ref="F10:F12"/>
    <mergeCell ref="G10:G12"/>
    <mergeCell ref="D13:D14"/>
    <mergeCell ref="E13:E14"/>
    <mergeCell ref="F13:F14"/>
    <mergeCell ref="D10:D12"/>
    <mergeCell ref="E10:E12"/>
  </mergeCells>
  <pageMargins left="0.70866141732283472" right="0.70866141732283472" top="0.74803149606299213" bottom="0.74803149606299213" header="0" footer="0"/>
  <pageSetup paperSize="5"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1:T1000"/>
  <sheetViews>
    <sheetView workbookViewId="0"/>
  </sheetViews>
  <sheetFormatPr baseColWidth="10" defaultColWidth="11.25" defaultRowHeight="15" customHeight="1" x14ac:dyDescent="0.25"/>
  <cols>
    <col min="1" max="3" width="11" customWidth="1"/>
    <col min="4" max="4" width="28" customWidth="1"/>
    <col min="5" max="5" width="21.125" customWidth="1"/>
    <col min="6" max="6" width="18.625" customWidth="1"/>
    <col min="7" max="7" width="18" customWidth="1"/>
    <col min="8" max="9" width="17.875" customWidth="1"/>
    <col min="10" max="13" width="12.875" customWidth="1"/>
    <col min="14" max="15" width="22.125" customWidth="1"/>
    <col min="16" max="18" width="23.625" customWidth="1"/>
    <col min="19" max="26" width="11" customWidth="1"/>
  </cols>
  <sheetData>
    <row r="1" spans="4:20" ht="15.75" customHeight="1" x14ac:dyDescent="0.25"/>
    <row r="2" spans="4:20" ht="15.75" customHeight="1" x14ac:dyDescent="0.25"/>
    <row r="3" spans="4:20" ht="15.75" customHeight="1" x14ac:dyDescent="0.25">
      <c r="D3" s="1"/>
      <c r="E3" s="2"/>
      <c r="F3" s="2"/>
      <c r="G3" s="2"/>
      <c r="H3" s="2"/>
      <c r="I3" s="2"/>
      <c r="J3" s="2"/>
      <c r="K3" s="2"/>
      <c r="L3" s="2"/>
      <c r="M3" s="2"/>
      <c r="N3" s="2"/>
      <c r="O3" s="2"/>
      <c r="P3" s="2"/>
      <c r="Q3" s="2"/>
      <c r="R3" s="3"/>
    </row>
    <row r="4" spans="4:20" ht="15.75" customHeight="1" x14ac:dyDescent="0.25">
      <c r="D4" s="4"/>
      <c r="E4" s="52" t="s">
        <v>1</v>
      </c>
      <c r="F4" s="53"/>
      <c r="G4" s="53"/>
      <c r="H4" s="53"/>
      <c r="I4" s="53"/>
      <c r="J4" s="53"/>
      <c r="K4" s="53"/>
      <c r="L4" s="53"/>
      <c r="M4" s="53"/>
      <c r="N4" s="53"/>
      <c r="O4" s="53"/>
      <c r="P4" s="53"/>
      <c r="Q4" s="53"/>
      <c r="R4" s="54"/>
    </row>
    <row r="5" spans="4:20" ht="15.75" customHeight="1" x14ac:dyDescent="0.25">
      <c r="D5" s="4"/>
      <c r="E5" s="52" t="s">
        <v>2</v>
      </c>
      <c r="F5" s="53"/>
      <c r="G5" s="53"/>
      <c r="H5" s="53"/>
      <c r="I5" s="53"/>
      <c r="J5" s="53"/>
      <c r="K5" s="53"/>
      <c r="L5" s="53"/>
      <c r="M5" s="53"/>
      <c r="N5" s="53"/>
      <c r="O5" s="53"/>
      <c r="P5" s="53"/>
      <c r="Q5" s="53"/>
      <c r="R5" s="54"/>
    </row>
    <row r="6" spans="4:20" ht="15.75" customHeight="1" x14ac:dyDescent="0.25">
      <c r="D6" s="4"/>
      <c r="E6" s="55" t="s">
        <v>57</v>
      </c>
      <c r="F6" s="53"/>
      <c r="G6" s="53"/>
      <c r="H6" s="53"/>
      <c r="I6" s="53"/>
      <c r="J6" s="53"/>
      <c r="K6" s="53"/>
      <c r="L6" s="53"/>
      <c r="M6" s="53"/>
      <c r="N6" s="53"/>
      <c r="O6" s="53"/>
      <c r="P6" s="53"/>
      <c r="Q6" s="53"/>
      <c r="R6" s="54"/>
    </row>
    <row r="7" spans="4:20" ht="15.75" customHeight="1" x14ac:dyDescent="0.25">
      <c r="D7" s="4"/>
      <c r="R7" s="5"/>
    </row>
    <row r="8" spans="4:20" ht="15.75" customHeight="1" x14ac:dyDescent="0.25">
      <c r="D8" s="4"/>
      <c r="R8" s="5"/>
    </row>
    <row r="9" spans="4:20" ht="43.5" customHeight="1" x14ac:dyDescent="0.25">
      <c r="D9" s="56" t="s">
        <v>3</v>
      </c>
      <c r="E9" s="57"/>
      <c r="F9" s="74"/>
      <c r="G9" s="75"/>
      <c r="H9" s="75"/>
      <c r="I9" s="75"/>
      <c r="J9" s="75"/>
      <c r="K9" s="75"/>
      <c r="L9" s="75"/>
      <c r="M9" s="75"/>
      <c r="N9" s="75"/>
      <c r="O9" s="75"/>
      <c r="P9" s="75"/>
      <c r="Q9" s="75"/>
      <c r="R9" s="76"/>
    </row>
    <row r="10" spans="4:20" ht="27.75" customHeight="1" x14ac:dyDescent="0.25">
      <c r="D10" s="58" t="s">
        <v>5</v>
      </c>
      <c r="E10" s="71" t="s">
        <v>6</v>
      </c>
      <c r="F10" s="71" t="s">
        <v>7</v>
      </c>
      <c r="G10" s="71" t="s">
        <v>8</v>
      </c>
      <c r="H10" s="77" t="s">
        <v>9</v>
      </c>
      <c r="I10" s="78"/>
      <c r="J10" s="78"/>
      <c r="K10" s="78"/>
      <c r="L10" s="78"/>
      <c r="M10" s="78"/>
      <c r="N10" s="78"/>
      <c r="O10" s="79"/>
      <c r="P10" s="61" t="s">
        <v>10</v>
      </c>
      <c r="Q10" s="62"/>
      <c r="R10" s="63"/>
    </row>
    <row r="11" spans="4:20" ht="31.5" customHeight="1" x14ac:dyDescent="0.25">
      <c r="D11" s="59"/>
      <c r="E11" s="72"/>
      <c r="F11" s="72"/>
      <c r="G11" s="72"/>
      <c r="H11" s="80" t="s">
        <v>11</v>
      </c>
      <c r="I11" s="80" t="s">
        <v>12</v>
      </c>
      <c r="J11" s="69" t="s">
        <v>13</v>
      </c>
      <c r="K11" s="81"/>
      <c r="L11" s="81"/>
      <c r="M11" s="70"/>
      <c r="N11" s="69" t="s">
        <v>14</v>
      </c>
      <c r="O11" s="70"/>
      <c r="P11" s="64"/>
      <c r="Q11" s="53"/>
      <c r="R11" s="65"/>
    </row>
    <row r="12" spans="4:20" ht="15.75" customHeight="1" x14ac:dyDescent="0.25">
      <c r="D12" s="60"/>
      <c r="E12" s="73"/>
      <c r="F12" s="72"/>
      <c r="G12" s="73"/>
      <c r="H12" s="73"/>
      <c r="I12" s="73"/>
      <c r="J12" s="7" t="s">
        <v>15</v>
      </c>
      <c r="K12" s="6" t="s">
        <v>16</v>
      </c>
      <c r="L12" s="6" t="s">
        <v>17</v>
      </c>
      <c r="M12" s="6" t="s">
        <v>18</v>
      </c>
      <c r="N12" s="6" t="s">
        <v>19</v>
      </c>
      <c r="O12" s="6" t="s">
        <v>20</v>
      </c>
      <c r="P12" s="66"/>
      <c r="Q12" s="67"/>
      <c r="R12" s="68"/>
    </row>
    <row r="13" spans="4:20" ht="87" customHeight="1" x14ac:dyDescent="0.25">
      <c r="D13" s="42" t="s">
        <v>58</v>
      </c>
      <c r="E13" s="44" t="s">
        <v>59</v>
      </c>
      <c r="F13" s="46" t="s">
        <v>23</v>
      </c>
      <c r="G13" s="46" t="s">
        <v>24</v>
      </c>
      <c r="H13" s="82">
        <v>0.96009999999999995</v>
      </c>
      <c r="I13" s="46" t="s">
        <v>25</v>
      </c>
      <c r="J13" s="10" t="s">
        <v>26</v>
      </c>
      <c r="K13" s="10" t="s">
        <v>26</v>
      </c>
      <c r="L13" s="10" t="s">
        <v>26</v>
      </c>
      <c r="M13" s="11" t="s">
        <v>26</v>
      </c>
      <c r="N13" s="97" t="s">
        <v>26</v>
      </c>
      <c r="O13" s="83" t="s">
        <v>26</v>
      </c>
      <c r="P13" s="146" t="s">
        <v>26</v>
      </c>
      <c r="Q13" s="51"/>
      <c r="R13" s="100"/>
    </row>
    <row r="14" spans="4:20" ht="87" customHeight="1" x14ac:dyDescent="0.25">
      <c r="D14" s="43"/>
      <c r="E14" s="45"/>
      <c r="F14" s="45"/>
      <c r="G14" s="45"/>
      <c r="H14" s="45"/>
      <c r="I14" s="45"/>
      <c r="J14" s="12">
        <v>0.24</v>
      </c>
      <c r="K14" s="12">
        <v>0.24</v>
      </c>
      <c r="L14" s="12">
        <v>0.24</v>
      </c>
      <c r="M14" s="27">
        <v>0.24</v>
      </c>
      <c r="N14" s="98"/>
      <c r="O14" s="94"/>
      <c r="P14" s="101"/>
      <c r="Q14" s="92"/>
      <c r="R14" s="93"/>
      <c r="S14" s="13"/>
      <c r="T14" s="13"/>
    </row>
    <row r="15" spans="4:20" ht="87" customHeight="1" x14ac:dyDescent="0.25">
      <c r="D15" s="134" t="s">
        <v>51</v>
      </c>
      <c r="E15" s="85"/>
      <c r="F15" s="85"/>
      <c r="G15" s="135"/>
      <c r="H15" s="137"/>
      <c r="I15" s="28"/>
      <c r="J15" s="29"/>
      <c r="K15" s="29"/>
      <c r="L15" s="29"/>
      <c r="M15" s="29"/>
      <c r="N15" s="147" t="str">
        <f>IFERROR(J15/J16,"ND")</f>
        <v>ND</v>
      </c>
      <c r="O15" s="148" t="str">
        <f>IFERROR(((J15)/H15),"ND")</f>
        <v>ND</v>
      </c>
      <c r="P15" s="149"/>
      <c r="Q15" s="85"/>
      <c r="R15" s="86"/>
      <c r="S15" s="13"/>
      <c r="T15" s="13"/>
    </row>
    <row r="16" spans="4:20" ht="87" customHeight="1" x14ac:dyDescent="0.25">
      <c r="D16" s="136"/>
      <c r="E16" s="92"/>
      <c r="F16" s="92"/>
      <c r="G16" s="48"/>
      <c r="H16" s="45"/>
      <c r="I16" s="28"/>
      <c r="J16" s="29"/>
      <c r="K16" s="29"/>
      <c r="L16" s="29"/>
      <c r="M16" s="29"/>
      <c r="N16" s="101"/>
      <c r="O16" s="48"/>
      <c r="P16" s="103"/>
      <c r="Q16" s="92"/>
      <c r="R16" s="93"/>
      <c r="S16" s="13"/>
      <c r="T16" s="13"/>
    </row>
    <row r="17" spans="4:18" ht="51.75" customHeight="1" x14ac:dyDescent="0.25">
      <c r="D17" s="89" t="s">
        <v>52</v>
      </c>
      <c r="E17" s="47"/>
      <c r="F17" s="49"/>
      <c r="G17" s="49"/>
      <c r="H17" s="95"/>
      <c r="I17" s="49"/>
      <c r="J17" s="14"/>
      <c r="K17" s="14"/>
      <c r="L17" s="14"/>
      <c r="M17" s="15"/>
      <c r="N17" s="132"/>
      <c r="O17" s="133"/>
      <c r="P17" s="84"/>
      <c r="Q17" s="85"/>
      <c r="R17" s="86"/>
    </row>
    <row r="18" spans="4:18" ht="58.5" customHeight="1" x14ac:dyDescent="0.25">
      <c r="D18" s="43"/>
      <c r="E18" s="48"/>
      <c r="F18" s="45"/>
      <c r="G18" s="45"/>
      <c r="H18" s="45"/>
      <c r="I18" s="45"/>
      <c r="J18" s="14"/>
      <c r="K18" s="14"/>
      <c r="L18" s="14"/>
      <c r="M18" s="15"/>
      <c r="N18" s="98"/>
      <c r="O18" s="94"/>
      <c r="P18" s="92"/>
      <c r="Q18" s="92"/>
      <c r="R18" s="93"/>
    </row>
    <row r="19" spans="4:18" ht="51.75" customHeight="1" x14ac:dyDescent="0.25">
      <c r="D19" s="153" t="s">
        <v>53</v>
      </c>
      <c r="E19" s="155"/>
      <c r="F19" s="155"/>
      <c r="G19" s="155"/>
      <c r="H19" s="157"/>
      <c r="I19" s="155"/>
      <c r="J19" s="30"/>
      <c r="K19" s="30"/>
      <c r="L19" s="30"/>
      <c r="M19" s="31"/>
      <c r="N19" s="132"/>
      <c r="O19" s="133"/>
      <c r="P19" s="150"/>
      <c r="Q19" s="151"/>
      <c r="R19" s="152"/>
    </row>
    <row r="20" spans="4:18" ht="51" customHeight="1" x14ac:dyDescent="0.25">
      <c r="D20" s="154"/>
      <c r="E20" s="156"/>
      <c r="F20" s="156"/>
      <c r="G20" s="156"/>
      <c r="H20" s="156"/>
      <c r="I20" s="156"/>
      <c r="J20" s="30"/>
      <c r="K20" s="30"/>
      <c r="L20" s="30"/>
      <c r="M20" s="31"/>
      <c r="N20" s="98"/>
      <c r="O20" s="94"/>
      <c r="P20" s="87"/>
      <c r="Q20" s="87"/>
      <c r="R20" s="88"/>
    </row>
    <row r="21" spans="4:18" ht="79.5" customHeight="1" x14ac:dyDescent="0.25">
      <c r="D21" s="109" t="s">
        <v>54</v>
      </c>
      <c r="E21" s="110"/>
      <c r="F21" s="111"/>
      <c r="G21" s="111"/>
      <c r="H21" s="111"/>
      <c r="I21" s="111"/>
      <c r="J21" s="17"/>
      <c r="K21" s="17"/>
      <c r="L21" s="17"/>
      <c r="M21" s="32"/>
      <c r="N21" s="139"/>
      <c r="O21" s="140"/>
      <c r="P21" s="138"/>
      <c r="Q21" s="85"/>
      <c r="R21" s="86"/>
    </row>
    <row r="22" spans="4:18" ht="82.5" customHeight="1" x14ac:dyDescent="0.25">
      <c r="D22" s="43"/>
      <c r="E22" s="45"/>
      <c r="F22" s="45"/>
      <c r="G22" s="45"/>
      <c r="H22" s="45"/>
      <c r="I22" s="45"/>
      <c r="J22" s="19"/>
      <c r="K22" s="19"/>
      <c r="L22" s="19"/>
      <c r="M22" s="20"/>
      <c r="N22" s="98"/>
      <c r="O22" s="94"/>
      <c r="P22" s="108"/>
      <c r="Q22" s="92"/>
      <c r="R22" s="93"/>
    </row>
    <row r="23" spans="4:18" ht="63" customHeight="1" x14ac:dyDescent="0.25">
      <c r="D23" s="115" t="s">
        <v>54</v>
      </c>
      <c r="E23" s="110"/>
      <c r="F23" s="111"/>
      <c r="G23" s="111"/>
      <c r="H23" s="111"/>
      <c r="I23" s="111"/>
      <c r="J23" s="17"/>
      <c r="K23" s="17"/>
      <c r="L23" s="17"/>
      <c r="M23" s="32"/>
      <c r="N23" s="144"/>
      <c r="O23" s="141"/>
      <c r="P23" s="138"/>
      <c r="Q23" s="85"/>
      <c r="R23" s="86"/>
    </row>
    <row r="24" spans="4:18" ht="60.75" customHeight="1" x14ac:dyDescent="0.25">
      <c r="D24" s="130"/>
      <c r="E24" s="131"/>
      <c r="F24" s="131"/>
      <c r="G24" s="131"/>
      <c r="H24" s="131"/>
      <c r="I24" s="131"/>
      <c r="J24" s="33"/>
      <c r="K24" s="33"/>
      <c r="L24" s="33"/>
      <c r="M24" s="34"/>
      <c r="N24" s="145"/>
      <c r="O24" s="142"/>
      <c r="P24" s="143"/>
      <c r="Q24" s="128"/>
      <c r="R24" s="129"/>
    </row>
    <row r="25" spans="4:18" ht="15.75" customHeight="1" x14ac:dyDescent="0.25">
      <c r="D25" s="4"/>
      <c r="R25" s="5"/>
    </row>
    <row r="26" spans="4:18" ht="15.75" customHeight="1" x14ac:dyDescent="0.25"/>
    <row r="27" spans="4:18" ht="15.75" customHeight="1" x14ac:dyDescent="0.25"/>
    <row r="28" spans="4:18" ht="98.25" customHeight="1" x14ac:dyDescent="0.25">
      <c r="D28" s="117" t="s">
        <v>60</v>
      </c>
      <c r="E28" s="51"/>
      <c r="F28" s="51"/>
      <c r="G28" s="51"/>
      <c r="I28" s="118" t="s">
        <v>47</v>
      </c>
      <c r="J28" s="51"/>
      <c r="K28" s="51"/>
      <c r="L28" s="51"/>
      <c r="M28" s="51"/>
      <c r="N28" s="25"/>
      <c r="O28" s="117" t="s">
        <v>61</v>
      </c>
      <c r="P28" s="51"/>
      <c r="Q28" s="51"/>
      <c r="R28" s="26"/>
    </row>
    <row r="29" spans="4:18" ht="15.75" customHeight="1" x14ac:dyDescent="0.25">
      <c r="D29" s="126"/>
      <c r="E29" s="53"/>
      <c r="F29" s="53"/>
      <c r="G29" s="53"/>
      <c r="I29" s="126"/>
      <c r="J29" s="53"/>
      <c r="K29" s="53"/>
      <c r="L29" s="53"/>
      <c r="M29" s="53"/>
      <c r="O29" s="126"/>
      <c r="P29" s="53"/>
      <c r="Q29" s="53"/>
      <c r="R29" s="53"/>
    </row>
    <row r="30" spans="4:18" ht="15.75" customHeight="1" x14ac:dyDescent="0.25"/>
    <row r="31" spans="4:18" ht="15.75" customHeight="1" x14ac:dyDescent="0.25"/>
    <row r="32" spans="4:18"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71">
    <mergeCell ref="D28:G28"/>
    <mergeCell ref="I28:M28"/>
    <mergeCell ref="O28:Q28"/>
    <mergeCell ref="D29:G29"/>
    <mergeCell ref="I29:M29"/>
    <mergeCell ref="O29:R29"/>
    <mergeCell ref="P17:R18"/>
    <mergeCell ref="O19:O20"/>
    <mergeCell ref="P19:R20"/>
    <mergeCell ref="D19:D20"/>
    <mergeCell ref="E19:E20"/>
    <mergeCell ref="F19:F20"/>
    <mergeCell ref="G19:G20"/>
    <mergeCell ref="H19:H20"/>
    <mergeCell ref="I19:I20"/>
    <mergeCell ref="N19:N20"/>
    <mergeCell ref="D17:D18"/>
    <mergeCell ref="E17:E18"/>
    <mergeCell ref="F17:F18"/>
    <mergeCell ref="G17:G18"/>
    <mergeCell ref="H17:H18"/>
    <mergeCell ref="I17:I18"/>
    <mergeCell ref="H10:O10"/>
    <mergeCell ref="P10:R12"/>
    <mergeCell ref="H11:H12"/>
    <mergeCell ref="I11:I12"/>
    <mergeCell ref="J11:M11"/>
    <mergeCell ref="N11:O11"/>
    <mergeCell ref="P13:R14"/>
    <mergeCell ref="N15:N16"/>
    <mergeCell ref="O15:O16"/>
    <mergeCell ref="P15:R16"/>
    <mergeCell ref="N13:N14"/>
    <mergeCell ref="E4:R4"/>
    <mergeCell ref="E5:R5"/>
    <mergeCell ref="E6:R6"/>
    <mergeCell ref="D9:E9"/>
    <mergeCell ref="F9:R9"/>
    <mergeCell ref="O23:O24"/>
    <mergeCell ref="P23:R24"/>
    <mergeCell ref="D23:D24"/>
    <mergeCell ref="E23:E24"/>
    <mergeCell ref="F23:F24"/>
    <mergeCell ref="G23:G24"/>
    <mergeCell ref="H23:H24"/>
    <mergeCell ref="I23:I24"/>
    <mergeCell ref="N23:N24"/>
    <mergeCell ref="P21:R22"/>
    <mergeCell ref="D21:D22"/>
    <mergeCell ref="E21:E22"/>
    <mergeCell ref="F21:F22"/>
    <mergeCell ref="G21:G22"/>
    <mergeCell ref="H21:H22"/>
    <mergeCell ref="I21:I22"/>
    <mergeCell ref="N21:N22"/>
    <mergeCell ref="O21:O22"/>
    <mergeCell ref="N17:N18"/>
    <mergeCell ref="O17:O18"/>
    <mergeCell ref="H13:H14"/>
    <mergeCell ref="I13:I14"/>
    <mergeCell ref="G13:G14"/>
    <mergeCell ref="D15:G16"/>
    <mergeCell ref="H15:H16"/>
    <mergeCell ref="O13:O14"/>
    <mergeCell ref="F10:F12"/>
    <mergeCell ref="G10:G12"/>
    <mergeCell ref="D13:D14"/>
    <mergeCell ref="E13:E14"/>
    <mergeCell ref="F13:F14"/>
    <mergeCell ref="D10:D12"/>
    <mergeCell ref="E10:E12"/>
  </mergeCells>
  <pageMargins left="0.70866141732283472" right="0.70866141732283472" top="0.74803149606299213" bottom="0.74803149606299213" header="0" footer="0"/>
  <pageSetup paperSize="5"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1.25" defaultRowHeight="15" customHeight="1" x14ac:dyDescent="0.25"/>
  <cols>
    <col min="1" max="1" width="18.25" customWidth="1"/>
    <col min="2" max="2" width="31.25" customWidth="1"/>
    <col min="3" max="26" width="9.75" customWidth="1"/>
  </cols>
  <sheetData>
    <row r="1" spans="1:26" ht="14.25" customHeight="1" x14ac:dyDescent="0.25">
      <c r="A1" s="35" t="s">
        <v>62</v>
      </c>
      <c r="B1" s="36"/>
      <c r="C1" s="36"/>
      <c r="D1" s="36"/>
      <c r="E1" s="36"/>
      <c r="F1" s="36"/>
      <c r="G1" s="36"/>
      <c r="H1" s="36"/>
      <c r="I1" s="36"/>
      <c r="J1" s="36"/>
      <c r="K1" s="36"/>
      <c r="L1" s="36"/>
      <c r="M1" s="36"/>
      <c r="N1" s="36"/>
      <c r="O1" s="36"/>
      <c r="P1" s="36"/>
      <c r="Q1" s="36"/>
      <c r="R1" s="36"/>
      <c r="S1" s="36"/>
      <c r="T1" s="36"/>
      <c r="U1" s="36"/>
      <c r="V1" s="36"/>
      <c r="W1" s="36"/>
      <c r="X1" s="36"/>
      <c r="Y1" s="36"/>
      <c r="Z1" s="36"/>
    </row>
    <row r="2" spans="1:26" ht="14.25" customHeight="1" x14ac:dyDescent="0.25">
      <c r="A2" s="36"/>
      <c r="B2" s="36"/>
      <c r="C2" s="36"/>
      <c r="D2" s="36"/>
      <c r="E2" s="36"/>
      <c r="F2" s="36"/>
      <c r="G2" s="36"/>
      <c r="H2" s="36"/>
      <c r="I2" s="36"/>
      <c r="J2" s="36"/>
      <c r="K2" s="36"/>
      <c r="L2" s="36"/>
      <c r="M2" s="36"/>
      <c r="N2" s="36"/>
      <c r="O2" s="36"/>
      <c r="P2" s="36"/>
      <c r="Q2" s="36"/>
      <c r="R2" s="36"/>
      <c r="S2" s="36"/>
      <c r="T2" s="36"/>
      <c r="U2" s="36"/>
      <c r="V2" s="36"/>
      <c r="W2" s="36"/>
      <c r="X2" s="36"/>
      <c r="Y2" s="36"/>
      <c r="Z2" s="36"/>
    </row>
    <row r="3" spans="1:26" ht="171" customHeight="1" x14ac:dyDescent="0.25">
      <c r="A3" s="158" t="s">
        <v>63</v>
      </c>
      <c r="B3" s="53"/>
      <c r="C3" s="36"/>
      <c r="D3" s="36"/>
      <c r="E3" s="36"/>
      <c r="F3" s="36"/>
      <c r="G3" s="36"/>
      <c r="H3" s="36"/>
      <c r="I3" s="36"/>
      <c r="J3" s="36"/>
      <c r="K3" s="36"/>
      <c r="L3" s="36"/>
      <c r="M3" s="36"/>
      <c r="N3" s="36"/>
      <c r="O3" s="36"/>
      <c r="P3" s="36"/>
      <c r="Q3" s="36"/>
      <c r="R3" s="36"/>
      <c r="S3" s="36"/>
      <c r="T3" s="36"/>
      <c r="U3" s="36"/>
      <c r="V3" s="36"/>
      <c r="W3" s="36"/>
      <c r="X3" s="36"/>
      <c r="Y3" s="36"/>
      <c r="Z3" s="36"/>
    </row>
    <row r="4" spans="1:26" ht="14.25" customHeight="1" x14ac:dyDescent="0.25">
      <c r="A4" s="36"/>
      <c r="B4" s="36"/>
      <c r="C4" s="36"/>
      <c r="D4" s="36"/>
      <c r="E4" s="36"/>
      <c r="F4" s="36"/>
      <c r="G4" s="36"/>
      <c r="H4" s="36"/>
      <c r="I4" s="36"/>
      <c r="J4" s="36"/>
      <c r="K4" s="36"/>
      <c r="L4" s="36"/>
      <c r="M4" s="36"/>
      <c r="N4" s="36"/>
      <c r="O4" s="36"/>
      <c r="P4" s="36"/>
      <c r="Q4" s="36"/>
      <c r="R4" s="36"/>
      <c r="S4" s="36"/>
      <c r="T4" s="36"/>
      <c r="U4" s="36"/>
      <c r="V4" s="36"/>
      <c r="W4" s="36"/>
      <c r="X4" s="36"/>
      <c r="Y4" s="36"/>
      <c r="Z4" s="36"/>
    </row>
    <row r="5" spans="1:26" ht="14.25" customHeight="1" x14ac:dyDescent="0.25">
      <c r="A5" s="37"/>
      <c r="B5" s="37"/>
      <c r="C5" s="36"/>
      <c r="D5" s="36"/>
      <c r="E5" s="36"/>
      <c r="F5" s="36"/>
      <c r="G5" s="36"/>
      <c r="H5" s="36"/>
      <c r="I5" s="36"/>
      <c r="J5" s="36"/>
      <c r="K5" s="36"/>
      <c r="L5" s="36"/>
      <c r="M5" s="36"/>
      <c r="N5" s="36"/>
      <c r="O5" s="36"/>
      <c r="P5" s="36"/>
      <c r="Q5" s="36"/>
      <c r="R5" s="36"/>
      <c r="S5" s="36"/>
      <c r="T5" s="36"/>
      <c r="U5" s="36"/>
      <c r="V5" s="36"/>
      <c r="W5" s="36"/>
      <c r="X5" s="36"/>
      <c r="Y5" s="36"/>
      <c r="Z5" s="36"/>
    </row>
    <row r="6" spans="1:26" ht="14.25" customHeight="1" x14ac:dyDescent="0.25">
      <c r="A6" s="159" t="s">
        <v>64</v>
      </c>
      <c r="B6" s="53"/>
      <c r="C6" s="36"/>
      <c r="D6" s="36"/>
      <c r="E6" s="36"/>
      <c r="F6" s="36"/>
      <c r="G6" s="36"/>
      <c r="H6" s="36"/>
      <c r="I6" s="36"/>
      <c r="J6" s="36"/>
      <c r="K6" s="36"/>
      <c r="L6" s="36"/>
      <c r="M6" s="36"/>
      <c r="N6" s="36"/>
      <c r="O6" s="36"/>
      <c r="P6" s="36"/>
      <c r="Q6" s="36"/>
      <c r="R6" s="36"/>
      <c r="S6" s="36"/>
      <c r="T6" s="36"/>
      <c r="U6" s="36"/>
      <c r="V6" s="36"/>
      <c r="W6" s="36"/>
      <c r="X6" s="36"/>
      <c r="Y6" s="36"/>
      <c r="Z6" s="36"/>
    </row>
    <row r="7" spans="1:26" ht="14.25" customHeight="1" x14ac:dyDescent="0.25">
      <c r="A7" s="53"/>
      <c r="B7" s="53"/>
      <c r="C7" s="36"/>
      <c r="D7" s="36"/>
      <c r="E7" s="36"/>
      <c r="F7" s="36"/>
      <c r="G7" s="36"/>
      <c r="H7" s="36"/>
      <c r="I7" s="36"/>
      <c r="J7" s="36"/>
      <c r="K7" s="36"/>
      <c r="L7" s="36"/>
      <c r="M7" s="36"/>
      <c r="N7" s="36"/>
      <c r="O7" s="36"/>
      <c r="P7" s="36"/>
      <c r="Q7" s="36"/>
      <c r="R7" s="36"/>
      <c r="S7" s="36"/>
      <c r="T7" s="36"/>
      <c r="U7" s="36"/>
      <c r="V7" s="36"/>
      <c r="W7" s="36"/>
      <c r="X7" s="36"/>
      <c r="Y7" s="36"/>
      <c r="Z7" s="36"/>
    </row>
    <row r="8" spans="1:26" ht="14.25" customHeight="1" x14ac:dyDescent="0.25">
      <c r="A8" s="53"/>
      <c r="B8" s="53"/>
      <c r="C8" s="36"/>
      <c r="D8" s="36"/>
      <c r="E8" s="36"/>
      <c r="F8" s="36"/>
      <c r="G8" s="36"/>
      <c r="H8" s="36"/>
      <c r="I8" s="36"/>
      <c r="J8" s="36"/>
      <c r="K8" s="36"/>
      <c r="L8" s="36"/>
      <c r="M8" s="36"/>
      <c r="N8" s="36"/>
      <c r="O8" s="36"/>
      <c r="P8" s="36"/>
      <c r="Q8" s="36"/>
      <c r="R8" s="36"/>
      <c r="S8" s="36"/>
      <c r="T8" s="36"/>
      <c r="U8" s="36"/>
      <c r="V8" s="36"/>
      <c r="W8" s="36"/>
      <c r="X8" s="36"/>
      <c r="Y8" s="36"/>
      <c r="Z8" s="36"/>
    </row>
    <row r="9" spans="1:26" ht="14.25" customHeight="1" x14ac:dyDescent="0.25">
      <c r="A9" s="53"/>
      <c r="B9" s="53"/>
      <c r="C9" s="36"/>
      <c r="D9" s="36"/>
      <c r="E9" s="36"/>
      <c r="F9" s="36"/>
      <c r="G9" s="36"/>
      <c r="H9" s="36"/>
      <c r="I9" s="36"/>
      <c r="J9" s="36"/>
      <c r="K9" s="36"/>
      <c r="L9" s="36"/>
      <c r="M9" s="36"/>
      <c r="N9" s="36"/>
      <c r="O9" s="36"/>
      <c r="P9" s="36"/>
      <c r="Q9" s="36"/>
      <c r="R9" s="36"/>
      <c r="S9" s="36"/>
      <c r="T9" s="36"/>
      <c r="U9" s="36"/>
      <c r="V9" s="36"/>
      <c r="W9" s="36"/>
      <c r="X9" s="36"/>
      <c r="Y9" s="36"/>
      <c r="Z9" s="36"/>
    </row>
    <row r="10" spans="1:26" ht="14.25" customHeight="1" x14ac:dyDescent="0.25">
      <c r="A10" s="53"/>
      <c r="B10" s="53"/>
      <c r="C10" s="36"/>
      <c r="D10" s="36"/>
      <c r="E10" s="36"/>
      <c r="F10" s="36"/>
      <c r="G10" s="36"/>
      <c r="H10" s="36"/>
      <c r="I10" s="36"/>
      <c r="J10" s="36"/>
      <c r="K10" s="36"/>
      <c r="L10" s="36"/>
      <c r="M10" s="36"/>
      <c r="N10" s="36"/>
      <c r="O10" s="36"/>
      <c r="P10" s="36"/>
      <c r="Q10" s="36"/>
      <c r="R10" s="36"/>
      <c r="S10" s="36"/>
      <c r="T10" s="36"/>
      <c r="U10" s="36"/>
      <c r="V10" s="36"/>
      <c r="W10" s="36"/>
      <c r="X10" s="36"/>
      <c r="Y10" s="36"/>
      <c r="Z10" s="36"/>
    </row>
    <row r="11" spans="1:26" ht="14.25" customHeight="1" x14ac:dyDescent="0.25">
      <c r="A11" s="53"/>
      <c r="B11" s="53"/>
      <c r="C11" s="36"/>
      <c r="D11" s="36"/>
      <c r="E11" s="36"/>
      <c r="F11" s="36"/>
      <c r="G11" s="36"/>
      <c r="H11" s="36"/>
      <c r="I11" s="36"/>
      <c r="J11" s="36"/>
      <c r="K11" s="36"/>
      <c r="L11" s="36"/>
      <c r="M11" s="36"/>
      <c r="N11" s="36"/>
      <c r="O11" s="36"/>
      <c r="P11" s="36"/>
      <c r="Q11" s="36"/>
      <c r="R11" s="36"/>
      <c r="S11" s="36"/>
      <c r="T11" s="36"/>
      <c r="U11" s="36"/>
      <c r="V11" s="36"/>
      <c r="W11" s="36"/>
      <c r="X11" s="36"/>
      <c r="Y11" s="36"/>
      <c r="Z11" s="36"/>
    </row>
    <row r="12" spans="1:26" ht="14.25" customHeight="1" x14ac:dyDescent="0.25">
      <c r="A12" s="36"/>
      <c r="B12" s="36"/>
      <c r="C12" s="36"/>
      <c r="D12" s="36"/>
      <c r="E12" s="36"/>
      <c r="F12" s="36"/>
      <c r="G12" s="36"/>
      <c r="H12" s="36"/>
      <c r="I12" s="36"/>
      <c r="J12" s="36"/>
      <c r="K12" s="36"/>
      <c r="L12" s="36"/>
      <c r="M12" s="36"/>
      <c r="N12" s="36"/>
      <c r="O12" s="36"/>
      <c r="P12" s="36"/>
      <c r="Q12" s="36"/>
      <c r="R12" s="36"/>
      <c r="S12" s="36"/>
      <c r="T12" s="36"/>
      <c r="U12" s="36"/>
      <c r="V12" s="36"/>
      <c r="W12" s="36"/>
      <c r="X12" s="36"/>
      <c r="Y12" s="36"/>
      <c r="Z12" s="36"/>
    </row>
    <row r="13" spans="1:26" ht="14.25" customHeight="1" x14ac:dyDescent="0.25">
      <c r="A13" s="36"/>
      <c r="B13" s="36"/>
      <c r="C13" s="36"/>
      <c r="D13" s="36"/>
      <c r="E13" s="36"/>
      <c r="F13" s="36"/>
      <c r="G13" s="36"/>
      <c r="H13" s="36"/>
      <c r="I13" s="36"/>
      <c r="J13" s="36"/>
      <c r="K13" s="36"/>
      <c r="L13" s="36"/>
      <c r="M13" s="36"/>
      <c r="N13" s="36"/>
      <c r="O13" s="36"/>
      <c r="P13" s="36"/>
      <c r="Q13" s="36"/>
      <c r="R13" s="36"/>
      <c r="S13" s="36"/>
      <c r="T13" s="36"/>
      <c r="U13" s="36"/>
      <c r="V13" s="36"/>
      <c r="W13" s="36"/>
      <c r="X13" s="36"/>
      <c r="Y13" s="36"/>
      <c r="Z13" s="36"/>
    </row>
    <row r="14" spans="1:26" ht="14.25" customHeight="1" x14ac:dyDescent="0.25">
      <c r="A14" s="36"/>
      <c r="B14" s="36"/>
      <c r="C14" s="36"/>
      <c r="D14" s="36"/>
      <c r="E14" s="36"/>
      <c r="F14" s="36"/>
      <c r="G14" s="36"/>
      <c r="H14" s="36"/>
      <c r="I14" s="36"/>
      <c r="J14" s="36"/>
      <c r="K14" s="36"/>
      <c r="L14" s="36"/>
      <c r="M14" s="36"/>
      <c r="N14" s="36"/>
      <c r="O14" s="36"/>
      <c r="P14" s="36"/>
      <c r="Q14" s="36"/>
      <c r="R14" s="36"/>
      <c r="S14" s="36"/>
      <c r="T14" s="36"/>
      <c r="U14" s="36"/>
      <c r="V14" s="36"/>
      <c r="W14" s="36"/>
      <c r="X14" s="36"/>
      <c r="Y14" s="36"/>
      <c r="Z14" s="36"/>
    </row>
    <row r="15" spans="1:26" ht="14.25" customHeight="1" x14ac:dyDescent="0.25">
      <c r="A15" s="36"/>
      <c r="B15" s="36"/>
      <c r="C15" s="36"/>
      <c r="D15" s="36"/>
      <c r="E15" s="36"/>
      <c r="F15" s="36"/>
      <c r="G15" s="36"/>
      <c r="H15" s="36"/>
      <c r="I15" s="36"/>
      <c r="J15" s="36"/>
      <c r="K15" s="36"/>
      <c r="L15" s="36"/>
      <c r="M15" s="36"/>
      <c r="N15" s="36"/>
      <c r="O15" s="36"/>
      <c r="P15" s="36"/>
      <c r="Q15" s="36"/>
      <c r="R15" s="36"/>
      <c r="S15" s="36"/>
      <c r="T15" s="36"/>
      <c r="U15" s="36"/>
      <c r="V15" s="36"/>
      <c r="W15" s="36"/>
      <c r="X15" s="36"/>
      <c r="Y15" s="36"/>
      <c r="Z15" s="36"/>
    </row>
    <row r="16" spans="1:26" ht="14.25" customHeight="1" x14ac:dyDescent="0.25">
      <c r="A16" s="36"/>
      <c r="B16" s="36"/>
      <c r="C16" s="36"/>
      <c r="D16" s="36"/>
      <c r="E16" s="36"/>
      <c r="F16" s="36"/>
      <c r="G16" s="36"/>
      <c r="H16" s="36"/>
      <c r="I16" s="36"/>
      <c r="J16" s="36"/>
      <c r="K16" s="36"/>
      <c r="L16" s="36"/>
      <c r="M16" s="36"/>
      <c r="N16" s="36"/>
      <c r="O16" s="36"/>
      <c r="P16" s="36"/>
      <c r="Q16" s="36"/>
      <c r="R16" s="36"/>
      <c r="S16" s="36"/>
      <c r="T16" s="36"/>
      <c r="U16" s="36"/>
      <c r="V16" s="36"/>
      <c r="W16" s="36"/>
      <c r="X16" s="36"/>
      <c r="Y16" s="36"/>
      <c r="Z16" s="36"/>
    </row>
    <row r="17" spans="1:26" ht="14.25" customHeight="1" x14ac:dyDescent="0.25">
      <c r="A17" s="36"/>
      <c r="B17" s="36"/>
      <c r="C17" s="36"/>
      <c r="D17" s="36"/>
      <c r="E17" s="36"/>
      <c r="F17" s="36"/>
      <c r="G17" s="36"/>
      <c r="H17" s="36"/>
      <c r="I17" s="36"/>
      <c r="J17" s="36"/>
      <c r="K17" s="36"/>
      <c r="L17" s="36"/>
      <c r="M17" s="36"/>
      <c r="N17" s="36"/>
      <c r="O17" s="36"/>
      <c r="P17" s="36"/>
      <c r="Q17" s="36"/>
      <c r="R17" s="36"/>
      <c r="S17" s="36"/>
      <c r="T17" s="36"/>
      <c r="U17" s="36"/>
      <c r="V17" s="36"/>
      <c r="W17" s="36"/>
      <c r="X17" s="36"/>
      <c r="Y17" s="36"/>
      <c r="Z17" s="36"/>
    </row>
    <row r="18" spans="1:26" ht="14.25" customHeight="1" x14ac:dyDescent="0.25">
      <c r="A18" s="36"/>
      <c r="B18" s="36"/>
      <c r="C18" s="36"/>
      <c r="D18" s="36"/>
      <c r="E18" s="36"/>
      <c r="F18" s="36"/>
      <c r="G18" s="36"/>
      <c r="H18" s="36"/>
      <c r="I18" s="36"/>
      <c r="J18" s="36"/>
      <c r="K18" s="36"/>
      <c r="L18" s="36"/>
      <c r="M18" s="36"/>
      <c r="N18" s="36"/>
      <c r="O18" s="36"/>
      <c r="P18" s="36"/>
      <c r="Q18" s="36"/>
      <c r="R18" s="36"/>
      <c r="S18" s="36"/>
      <c r="T18" s="36"/>
      <c r="U18" s="36"/>
      <c r="V18" s="36"/>
      <c r="W18" s="36"/>
      <c r="X18" s="36"/>
      <c r="Y18" s="36"/>
      <c r="Z18" s="36"/>
    </row>
    <row r="19" spans="1:26" ht="14.25" customHeight="1" x14ac:dyDescent="0.25">
      <c r="A19" s="36"/>
      <c r="B19" s="36"/>
      <c r="C19" s="36"/>
      <c r="D19" s="36"/>
      <c r="E19" s="36"/>
      <c r="F19" s="36"/>
      <c r="G19" s="36"/>
      <c r="H19" s="36"/>
      <c r="I19" s="36"/>
      <c r="J19" s="36"/>
      <c r="K19" s="36"/>
      <c r="L19" s="36"/>
      <c r="M19" s="36"/>
      <c r="N19" s="36"/>
      <c r="O19" s="36"/>
      <c r="P19" s="36"/>
      <c r="Q19" s="36"/>
      <c r="R19" s="36"/>
      <c r="S19" s="36"/>
      <c r="T19" s="36"/>
      <c r="U19" s="36"/>
      <c r="V19" s="36"/>
      <c r="W19" s="36"/>
      <c r="X19" s="36"/>
      <c r="Y19" s="36"/>
      <c r="Z19" s="36"/>
    </row>
    <row r="20" spans="1:26" ht="14.25" customHeight="1" x14ac:dyDescent="0.25">
      <c r="A20" s="36"/>
      <c r="B20" s="36"/>
      <c r="C20" s="36"/>
      <c r="D20" s="36"/>
      <c r="E20" s="36"/>
      <c r="F20" s="36"/>
      <c r="G20" s="36"/>
      <c r="H20" s="36"/>
      <c r="I20" s="36"/>
      <c r="J20" s="36"/>
      <c r="K20" s="36"/>
      <c r="L20" s="36"/>
      <c r="M20" s="36"/>
      <c r="N20" s="36"/>
      <c r="O20" s="36"/>
      <c r="P20" s="36"/>
      <c r="Q20" s="36"/>
      <c r="R20" s="36"/>
      <c r="S20" s="36"/>
      <c r="T20" s="36"/>
      <c r="U20" s="36"/>
      <c r="V20" s="36"/>
      <c r="W20" s="36"/>
      <c r="X20" s="36"/>
      <c r="Y20" s="36"/>
      <c r="Z20" s="36"/>
    </row>
    <row r="21" spans="1:26" ht="14.25" customHeight="1" x14ac:dyDescent="0.25">
      <c r="A21" s="36"/>
      <c r="B21" s="36"/>
      <c r="C21" s="36"/>
      <c r="D21" s="36"/>
      <c r="E21" s="36"/>
      <c r="F21" s="36"/>
      <c r="G21" s="36"/>
      <c r="H21" s="36"/>
      <c r="I21" s="36"/>
      <c r="J21" s="36"/>
      <c r="K21" s="36"/>
      <c r="L21" s="36"/>
      <c r="M21" s="36"/>
      <c r="N21" s="36"/>
      <c r="O21" s="36"/>
      <c r="P21" s="36"/>
      <c r="Q21" s="36"/>
      <c r="R21" s="36"/>
      <c r="S21" s="36"/>
      <c r="T21" s="36"/>
      <c r="U21" s="36"/>
      <c r="V21" s="36"/>
      <c r="W21" s="36"/>
      <c r="X21" s="36"/>
      <c r="Y21" s="36"/>
      <c r="Z21" s="36"/>
    </row>
    <row r="22" spans="1:26" ht="14.25" customHeight="1" x14ac:dyDescent="0.25">
      <c r="A22" s="36"/>
      <c r="B22" s="36"/>
      <c r="C22" s="36"/>
      <c r="D22" s="36"/>
      <c r="E22" s="36"/>
      <c r="F22" s="36"/>
      <c r="G22" s="36"/>
      <c r="H22" s="36"/>
      <c r="I22" s="36"/>
      <c r="J22" s="36"/>
      <c r="K22" s="36"/>
      <c r="L22" s="36"/>
      <c r="M22" s="36"/>
      <c r="N22" s="36"/>
      <c r="O22" s="36"/>
      <c r="P22" s="36"/>
      <c r="Q22" s="36"/>
      <c r="R22" s="36"/>
      <c r="S22" s="36"/>
      <c r="T22" s="36"/>
      <c r="U22" s="36"/>
      <c r="V22" s="36"/>
      <c r="W22" s="36"/>
      <c r="X22" s="36"/>
      <c r="Y22" s="36"/>
      <c r="Z22" s="36"/>
    </row>
    <row r="23" spans="1:26" ht="14.25" customHeight="1" x14ac:dyDescent="0.25">
      <c r="A23" s="36"/>
      <c r="B23" s="36"/>
      <c r="C23" s="36"/>
      <c r="D23" s="36"/>
      <c r="E23" s="36"/>
      <c r="F23" s="36"/>
      <c r="G23" s="36"/>
      <c r="H23" s="36"/>
      <c r="I23" s="36"/>
      <c r="J23" s="36"/>
      <c r="K23" s="36"/>
      <c r="L23" s="36"/>
      <c r="M23" s="36"/>
      <c r="N23" s="36"/>
      <c r="O23" s="36"/>
      <c r="P23" s="36"/>
      <c r="Q23" s="36"/>
      <c r="R23" s="36"/>
      <c r="S23" s="36"/>
      <c r="T23" s="36"/>
      <c r="U23" s="36"/>
      <c r="V23" s="36"/>
      <c r="W23" s="36"/>
      <c r="X23" s="36"/>
      <c r="Y23" s="36"/>
      <c r="Z23" s="36"/>
    </row>
    <row r="24" spans="1:26" ht="14.25" customHeight="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row>
    <row r="25" spans="1:26" ht="14.25" customHeight="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row>
    <row r="26" spans="1:26" ht="14.25" customHeight="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row>
    <row r="27" spans="1:26" ht="14.2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row>
    <row r="28" spans="1:26" ht="14.25" customHeight="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row>
    <row r="29" spans="1:26" ht="14.25" customHeight="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row>
    <row r="30" spans="1:26" ht="14.25" customHeight="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row>
    <row r="31" spans="1:26" ht="14.25" customHeight="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row>
    <row r="32" spans="1:26" ht="14.25" customHeight="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row>
    <row r="33" spans="1:26" ht="14.25" customHeight="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row>
    <row r="34" spans="1:26" ht="14.25" customHeight="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row>
    <row r="35" spans="1:26" ht="14.25" customHeight="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row>
    <row r="36" spans="1:26" ht="14.25" customHeight="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row>
    <row r="37" spans="1:26" ht="14.25" customHeight="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row>
    <row r="38" spans="1:26" ht="14.25" customHeight="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row>
    <row r="39" spans="1:26" ht="14.25" customHeight="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row>
    <row r="40" spans="1:26" ht="14.25" customHeight="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row>
    <row r="41" spans="1:26" ht="14.25" customHeight="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row>
    <row r="42" spans="1:26" ht="14.25" customHeight="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row>
    <row r="43" spans="1:26" ht="14.25" customHeight="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row>
    <row r="44" spans="1:26" ht="14.25" customHeight="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row>
    <row r="45" spans="1:26" ht="14.25" customHeight="1" x14ac:dyDescent="0.2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row>
    <row r="46" spans="1:26" ht="14.25" customHeight="1" x14ac:dyDescent="0.25">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row>
    <row r="47" spans="1:26" ht="14.25" customHeight="1" x14ac:dyDescent="0.25">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row>
    <row r="48" spans="1:26" ht="14.25" customHeight="1" x14ac:dyDescent="0.25">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row>
    <row r="49" spans="1:26" ht="14.25" customHeight="1" x14ac:dyDescent="0.25">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row>
    <row r="50" spans="1:26" ht="14.25" customHeight="1" x14ac:dyDescent="0.25">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row>
    <row r="51" spans="1:26" ht="14.25" customHeight="1" x14ac:dyDescent="0.25">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row>
    <row r="52" spans="1:26" ht="14.25" customHeight="1" x14ac:dyDescent="0.25">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row>
    <row r="53" spans="1:26" ht="14.25" customHeight="1" x14ac:dyDescent="0.25">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row>
    <row r="54" spans="1:26" ht="14.25" customHeight="1" x14ac:dyDescent="0.25">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row>
    <row r="55" spans="1:26" ht="14.25" customHeight="1" x14ac:dyDescent="0.2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row>
    <row r="56" spans="1:26" ht="14.25" customHeight="1" x14ac:dyDescent="0.25">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row>
    <row r="57" spans="1:26" ht="14.25" customHeight="1" x14ac:dyDescent="0.25">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row>
    <row r="58" spans="1:26" ht="14.25" customHeight="1" x14ac:dyDescent="0.25">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row>
    <row r="59" spans="1:26" ht="14.25" customHeight="1" x14ac:dyDescent="0.25">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row>
    <row r="60" spans="1:26" ht="14.25" customHeight="1" x14ac:dyDescent="0.25">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row>
    <row r="61" spans="1:26" ht="14.25" customHeight="1" x14ac:dyDescent="0.25">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row>
    <row r="62" spans="1:26" ht="14.25" customHeight="1" x14ac:dyDescent="0.25">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row>
    <row r="63" spans="1:26" ht="14.25" customHeight="1" x14ac:dyDescent="0.25">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row>
    <row r="64" spans="1:26" ht="14.25" customHeight="1" x14ac:dyDescent="0.25">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row>
    <row r="65" spans="1:26" ht="14.25" customHeight="1" x14ac:dyDescent="0.2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row>
    <row r="66" spans="1:26" ht="14.25" customHeight="1" x14ac:dyDescent="0.25">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row>
    <row r="67" spans="1:26" ht="14.25" customHeight="1" x14ac:dyDescent="0.25">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row>
    <row r="68" spans="1:26" ht="14.25" customHeight="1" x14ac:dyDescent="0.25">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row>
    <row r="69" spans="1:26" ht="14.25" customHeight="1" x14ac:dyDescent="0.25">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row>
    <row r="70" spans="1:26" ht="14.25" customHeight="1" x14ac:dyDescent="0.25">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row>
    <row r="71" spans="1:26" ht="14.25" customHeight="1" x14ac:dyDescent="0.25">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row>
    <row r="72" spans="1:26" ht="14.25" customHeight="1" x14ac:dyDescent="0.25">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row>
    <row r="73" spans="1:26" ht="14.25" customHeight="1" x14ac:dyDescent="0.25">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row>
    <row r="74" spans="1:26" ht="14.25" customHeight="1" x14ac:dyDescent="0.25">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row>
    <row r="75" spans="1:26" ht="14.25" customHeight="1" x14ac:dyDescent="0.2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row>
    <row r="76" spans="1:26" ht="14.25" customHeight="1" x14ac:dyDescent="0.25">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row>
    <row r="77" spans="1:26" ht="14.25" customHeight="1" x14ac:dyDescent="0.25">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row>
    <row r="78" spans="1:26" ht="14.25" customHeight="1" x14ac:dyDescent="0.25">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row>
    <row r="79" spans="1:26" ht="14.25" customHeight="1" x14ac:dyDescent="0.25">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row>
    <row r="80" spans="1:26" ht="14.25" customHeight="1" x14ac:dyDescent="0.25">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row>
    <row r="81" spans="1:26" ht="14.25" customHeight="1" x14ac:dyDescent="0.25">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row>
    <row r="82" spans="1:26" ht="14.25" customHeight="1" x14ac:dyDescent="0.25">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row>
    <row r="83" spans="1:26" ht="14.25" customHeight="1" x14ac:dyDescent="0.25">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row>
    <row r="84" spans="1:26" ht="14.25" customHeight="1" x14ac:dyDescent="0.25">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row>
    <row r="85" spans="1:26" ht="14.25" customHeight="1" x14ac:dyDescent="0.2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row>
    <row r="86" spans="1:26" ht="14.25" customHeight="1" x14ac:dyDescent="0.25">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row>
    <row r="87" spans="1:26" ht="14.25" customHeight="1" x14ac:dyDescent="0.25">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row>
    <row r="88" spans="1:26" ht="14.25" customHeight="1" x14ac:dyDescent="0.25">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row>
    <row r="89" spans="1:26" ht="14.25" customHeight="1" x14ac:dyDescent="0.25">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row>
    <row r="90" spans="1:26" ht="14.25" customHeight="1" x14ac:dyDescent="0.25">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row>
    <row r="91" spans="1:26" ht="14.25" customHeight="1" x14ac:dyDescent="0.25">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row>
    <row r="92" spans="1:26" ht="14.25" customHeight="1" x14ac:dyDescent="0.25">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row>
    <row r="93" spans="1:26" ht="14.25" customHeight="1" x14ac:dyDescent="0.25">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row>
    <row r="94" spans="1:26" ht="14.25" customHeight="1" x14ac:dyDescent="0.25">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row>
    <row r="95" spans="1:26" ht="14.25" customHeight="1" x14ac:dyDescent="0.2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row>
    <row r="96" spans="1:26" ht="14.25" customHeight="1" x14ac:dyDescent="0.25">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row>
    <row r="97" spans="1:26" ht="14.25" customHeight="1" x14ac:dyDescent="0.25">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row>
    <row r="98" spans="1:26" ht="14.25" customHeight="1" x14ac:dyDescent="0.25">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row>
    <row r="99" spans="1:26" ht="14.25" customHeight="1" x14ac:dyDescent="0.25">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row>
    <row r="100" spans="1:26" ht="14.25" customHeight="1" x14ac:dyDescent="0.25">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row>
    <row r="101" spans="1:26" ht="14.25" customHeight="1" x14ac:dyDescent="0.25">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row>
    <row r="102" spans="1:26" ht="14.25" customHeight="1" x14ac:dyDescent="0.25">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row>
    <row r="103" spans="1:26" ht="14.25" customHeight="1" x14ac:dyDescent="0.25">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row>
    <row r="104" spans="1:26" ht="14.25" customHeight="1" x14ac:dyDescent="0.25">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row>
    <row r="105" spans="1:26" ht="14.25" customHeight="1" x14ac:dyDescent="0.2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row>
    <row r="106" spans="1:26" ht="14.25" customHeight="1" x14ac:dyDescent="0.25">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row>
    <row r="107" spans="1:26" ht="14.25" customHeight="1" x14ac:dyDescent="0.25">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row>
    <row r="108" spans="1:26" ht="14.25" customHeight="1" x14ac:dyDescent="0.25">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row>
    <row r="109" spans="1:26" ht="14.25" customHeight="1" x14ac:dyDescent="0.25">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row>
    <row r="110" spans="1:26" ht="14.25" customHeight="1" x14ac:dyDescent="0.25">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row>
    <row r="111" spans="1:26" ht="14.25" customHeight="1" x14ac:dyDescent="0.25">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row>
    <row r="112" spans="1:26" ht="14.25" customHeight="1" x14ac:dyDescent="0.25">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row>
    <row r="113" spans="1:26" ht="14.25" customHeight="1" x14ac:dyDescent="0.25">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row>
    <row r="114" spans="1:26" ht="14.25" customHeight="1" x14ac:dyDescent="0.25">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row>
    <row r="115" spans="1:26" ht="14.25" customHeight="1" x14ac:dyDescent="0.2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row>
    <row r="116" spans="1:26" ht="14.25" customHeight="1" x14ac:dyDescent="0.25">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row>
    <row r="117" spans="1:26" ht="14.25" customHeight="1" x14ac:dyDescent="0.25">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row>
    <row r="118" spans="1:26" ht="14.25" customHeight="1" x14ac:dyDescent="0.25">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row>
    <row r="119" spans="1:26" ht="14.25" customHeight="1" x14ac:dyDescent="0.25">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row>
    <row r="120" spans="1:26" ht="14.25" customHeight="1" x14ac:dyDescent="0.25">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row>
    <row r="121" spans="1:26" ht="14.25" customHeight="1" x14ac:dyDescent="0.25">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row>
    <row r="122" spans="1:26" ht="14.25" customHeight="1" x14ac:dyDescent="0.25">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row>
    <row r="123" spans="1:26" ht="14.25" customHeight="1" x14ac:dyDescent="0.25">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row>
    <row r="124" spans="1:26" ht="14.25" customHeight="1" x14ac:dyDescent="0.25">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row>
    <row r="125" spans="1:26" ht="14.25" customHeight="1" x14ac:dyDescent="0.2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row>
    <row r="126" spans="1:26" ht="14.25" customHeight="1" x14ac:dyDescent="0.25">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row>
    <row r="127" spans="1:26" ht="14.25" customHeight="1" x14ac:dyDescent="0.25">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row>
    <row r="128" spans="1:26" ht="14.25" customHeight="1" x14ac:dyDescent="0.25">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row>
    <row r="129" spans="1:26" ht="14.25" customHeight="1" x14ac:dyDescent="0.25">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row>
    <row r="130" spans="1:26" ht="14.25" customHeight="1" x14ac:dyDescent="0.25">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row>
    <row r="131" spans="1:26" ht="14.25" customHeight="1" x14ac:dyDescent="0.25">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row>
    <row r="132" spans="1:26" ht="14.25" customHeight="1" x14ac:dyDescent="0.25">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row>
    <row r="133" spans="1:26" ht="14.25" customHeight="1" x14ac:dyDescent="0.25">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row>
    <row r="134" spans="1:26" ht="14.25" customHeight="1" x14ac:dyDescent="0.25">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row>
    <row r="135" spans="1:26" ht="14.25" customHeight="1" x14ac:dyDescent="0.2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row>
    <row r="136" spans="1:26" ht="14.25" customHeight="1" x14ac:dyDescent="0.25">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row>
    <row r="137" spans="1:26" ht="14.25" customHeight="1" x14ac:dyDescent="0.25">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row>
    <row r="138" spans="1:26" ht="14.25" customHeight="1" x14ac:dyDescent="0.25">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row>
    <row r="139" spans="1:26" ht="14.25" customHeight="1" x14ac:dyDescent="0.25">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row>
    <row r="140" spans="1:26" ht="14.25" customHeight="1" x14ac:dyDescent="0.25">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row>
    <row r="141" spans="1:26" ht="14.25" customHeight="1" x14ac:dyDescent="0.25">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row>
    <row r="142" spans="1:26" ht="14.25" customHeight="1" x14ac:dyDescent="0.25">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row>
    <row r="143" spans="1:26" ht="14.25" customHeight="1" x14ac:dyDescent="0.25">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row>
    <row r="144" spans="1:26" ht="14.25" customHeight="1" x14ac:dyDescent="0.25">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row>
    <row r="145" spans="1:26" ht="14.25" customHeight="1" x14ac:dyDescent="0.2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row>
    <row r="146" spans="1:26" ht="14.25" customHeight="1" x14ac:dyDescent="0.25">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row>
    <row r="147" spans="1:26" ht="14.25" customHeight="1" x14ac:dyDescent="0.25">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row>
    <row r="148" spans="1:26" ht="14.25" customHeight="1" x14ac:dyDescent="0.25">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row>
    <row r="149" spans="1:26" ht="14.25" customHeight="1" x14ac:dyDescent="0.25">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row>
    <row r="150" spans="1:26" ht="14.25" customHeight="1" x14ac:dyDescent="0.25">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row>
    <row r="151" spans="1:26" ht="14.25" customHeight="1" x14ac:dyDescent="0.25">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row>
    <row r="152" spans="1:26" ht="14.25" customHeight="1" x14ac:dyDescent="0.25">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row>
    <row r="153" spans="1:26" ht="14.25" customHeight="1" x14ac:dyDescent="0.25">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row>
    <row r="154" spans="1:26" ht="14.25" customHeight="1" x14ac:dyDescent="0.25">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row>
    <row r="155" spans="1:26" ht="14.25" customHeight="1" x14ac:dyDescent="0.2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row>
    <row r="156" spans="1:26" ht="14.25" customHeight="1" x14ac:dyDescent="0.25">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row>
    <row r="157" spans="1:26" ht="14.25" customHeight="1" x14ac:dyDescent="0.25">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row>
    <row r="158" spans="1:26" ht="14.25" customHeight="1" x14ac:dyDescent="0.25">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row>
    <row r="159" spans="1:26" ht="14.25" customHeight="1" x14ac:dyDescent="0.25">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row>
    <row r="160" spans="1:26" ht="14.25" customHeight="1" x14ac:dyDescent="0.25">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row>
    <row r="161" spans="1:26" ht="14.25" customHeight="1" x14ac:dyDescent="0.25">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row>
    <row r="162" spans="1:26" ht="14.25" customHeight="1" x14ac:dyDescent="0.25">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row>
    <row r="163" spans="1:26" ht="14.25" customHeight="1" x14ac:dyDescent="0.25">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row>
    <row r="164" spans="1:26" ht="14.25" customHeight="1" x14ac:dyDescent="0.25">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row>
    <row r="165" spans="1:26" ht="14.25" customHeight="1" x14ac:dyDescent="0.25">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row>
    <row r="166" spans="1:26" ht="14.25" customHeight="1" x14ac:dyDescent="0.25">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row>
    <row r="167" spans="1:26" ht="14.25" customHeight="1" x14ac:dyDescent="0.25">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row>
    <row r="168" spans="1:26" ht="14.25" customHeight="1" x14ac:dyDescent="0.25">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row>
    <row r="169" spans="1:26" ht="14.25" customHeight="1" x14ac:dyDescent="0.25">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row>
    <row r="170" spans="1:26" ht="14.25" customHeight="1" x14ac:dyDescent="0.25">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row>
    <row r="171" spans="1:26" ht="14.25" customHeight="1" x14ac:dyDescent="0.25">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row>
    <row r="172" spans="1:26" ht="14.25" customHeight="1" x14ac:dyDescent="0.25">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row>
    <row r="173" spans="1:26" ht="14.25" customHeight="1" x14ac:dyDescent="0.25">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row>
    <row r="174" spans="1:26" ht="14.25" customHeight="1" x14ac:dyDescent="0.25">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row>
    <row r="175" spans="1:26" ht="14.25" customHeight="1" x14ac:dyDescent="0.25">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row>
    <row r="176" spans="1:26" ht="14.25" customHeight="1" x14ac:dyDescent="0.25">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row>
    <row r="177" spans="1:26" ht="14.25" customHeight="1" x14ac:dyDescent="0.25">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row>
    <row r="178" spans="1:26" ht="14.25" customHeight="1" x14ac:dyDescent="0.25">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row>
    <row r="179" spans="1:26" ht="14.25" customHeight="1" x14ac:dyDescent="0.25">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row>
    <row r="180" spans="1:26" ht="14.25" customHeight="1" x14ac:dyDescent="0.25">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row>
    <row r="181" spans="1:26" ht="14.25" customHeight="1" x14ac:dyDescent="0.25">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row>
    <row r="182" spans="1:26" ht="14.25" customHeight="1" x14ac:dyDescent="0.25">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row>
    <row r="183" spans="1:26" ht="14.25" customHeight="1" x14ac:dyDescent="0.25">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row>
    <row r="184" spans="1:26" ht="14.25" customHeight="1" x14ac:dyDescent="0.25">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row>
    <row r="185" spans="1:26" ht="14.25" customHeight="1" x14ac:dyDescent="0.25">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row>
    <row r="186" spans="1:26" ht="14.25" customHeight="1" x14ac:dyDescent="0.25">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row>
    <row r="187" spans="1:26" ht="14.25" customHeight="1" x14ac:dyDescent="0.25">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row>
    <row r="188" spans="1:26" ht="14.25" customHeight="1" x14ac:dyDescent="0.25">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row>
    <row r="189" spans="1:26" ht="14.25" customHeight="1" x14ac:dyDescent="0.25">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row>
    <row r="190" spans="1:26" ht="14.25" customHeight="1" x14ac:dyDescent="0.25">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row>
    <row r="191" spans="1:26" ht="14.25" customHeight="1" x14ac:dyDescent="0.25">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row>
    <row r="192" spans="1:26" ht="14.25" customHeight="1" x14ac:dyDescent="0.25">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row>
    <row r="193" spans="1:26" ht="14.25" customHeight="1" x14ac:dyDescent="0.25">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row>
    <row r="194" spans="1:26" ht="14.25" customHeight="1" x14ac:dyDescent="0.25">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row>
    <row r="195" spans="1:26" ht="14.25" customHeight="1" x14ac:dyDescent="0.25">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row>
    <row r="196" spans="1:26" ht="14.25" customHeight="1" x14ac:dyDescent="0.25">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row>
    <row r="197" spans="1:26" ht="14.25" customHeight="1" x14ac:dyDescent="0.25">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row>
    <row r="198" spans="1:26" ht="14.25" customHeight="1" x14ac:dyDescent="0.25">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row>
    <row r="199" spans="1:26" ht="14.25" customHeight="1" x14ac:dyDescent="0.25">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row>
    <row r="200" spans="1:26" ht="14.25" customHeight="1" x14ac:dyDescent="0.25">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row>
    <row r="201" spans="1:26" ht="14.25" customHeight="1" x14ac:dyDescent="0.25">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row>
    <row r="202" spans="1:26" ht="14.25" customHeight="1" x14ac:dyDescent="0.25">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row>
    <row r="203" spans="1:26" ht="14.25" customHeight="1" x14ac:dyDescent="0.25">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row>
    <row r="204" spans="1:26" ht="14.25" customHeight="1" x14ac:dyDescent="0.25">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row>
    <row r="205" spans="1:26" ht="14.25" customHeight="1" x14ac:dyDescent="0.25">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row>
    <row r="206" spans="1:26" ht="14.25" customHeight="1" x14ac:dyDescent="0.25">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row>
    <row r="207" spans="1:26" ht="14.25" customHeight="1" x14ac:dyDescent="0.25">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row>
    <row r="208" spans="1:26" ht="14.25" customHeight="1" x14ac:dyDescent="0.25">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row>
    <row r="209" spans="1:26" ht="14.25" customHeight="1" x14ac:dyDescent="0.25">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row>
    <row r="210" spans="1:26" ht="14.25" customHeight="1" x14ac:dyDescent="0.25">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row>
    <row r="211" spans="1:26" ht="14.25" customHeight="1" x14ac:dyDescent="0.25">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row>
    <row r="212" spans="1:26" ht="14.25" customHeight="1" x14ac:dyDescent="0.25">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row>
    <row r="213" spans="1:26" ht="14.25" customHeight="1" x14ac:dyDescent="0.25">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row>
    <row r="214" spans="1:26" ht="14.25" customHeight="1" x14ac:dyDescent="0.25">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row>
    <row r="215" spans="1:26" ht="14.25" customHeight="1" x14ac:dyDescent="0.25">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row>
    <row r="216" spans="1:26" ht="14.25" customHeight="1" x14ac:dyDescent="0.25">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row>
    <row r="217" spans="1:26" ht="14.25" customHeight="1" x14ac:dyDescent="0.25">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row>
    <row r="218" spans="1:26" ht="14.25" customHeight="1" x14ac:dyDescent="0.25">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row>
    <row r="219" spans="1:26" ht="14.25" customHeight="1" x14ac:dyDescent="0.25">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row>
    <row r="220" spans="1:26" ht="14.25" customHeight="1" x14ac:dyDescent="0.25">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row>
    <row r="221" spans="1:26" ht="14.25" customHeight="1" x14ac:dyDescent="0.25">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row>
    <row r="222" spans="1:26" ht="14.25" customHeight="1" x14ac:dyDescent="0.25">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row>
    <row r="223" spans="1:26" ht="14.25" customHeight="1" x14ac:dyDescent="0.25">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row>
    <row r="224" spans="1:26" ht="14.25" customHeight="1" x14ac:dyDescent="0.25">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row>
    <row r="225" spans="1:26" ht="14.25" customHeight="1" x14ac:dyDescent="0.25">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row>
    <row r="226" spans="1:26" ht="14.25" customHeight="1" x14ac:dyDescent="0.25">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row>
    <row r="227" spans="1:26" ht="14.25" customHeight="1" x14ac:dyDescent="0.25">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row>
    <row r="228" spans="1:26" ht="14.25" customHeight="1" x14ac:dyDescent="0.25">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row>
    <row r="229" spans="1:26" ht="14.25" customHeight="1" x14ac:dyDescent="0.25">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row>
    <row r="230" spans="1:26" ht="14.25" customHeight="1" x14ac:dyDescent="0.25">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row>
    <row r="231" spans="1:26" ht="14.25" customHeight="1" x14ac:dyDescent="0.25">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row>
    <row r="232" spans="1:26" ht="14.25" customHeight="1" x14ac:dyDescent="0.25">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row>
    <row r="233" spans="1:26" ht="14.25" customHeight="1" x14ac:dyDescent="0.25">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row>
    <row r="234" spans="1:26" ht="14.25" customHeight="1" x14ac:dyDescent="0.25">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row>
    <row r="235" spans="1:26" ht="14.25" customHeight="1" x14ac:dyDescent="0.25">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row>
    <row r="236" spans="1:26" ht="14.25" customHeight="1" x14ac:dyDescent="0.25">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row>
    <row r="237" spans="1:26" ht="14.25" customHeight="1" x14ac:dyDescent="0.25">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row>
    <row r="238" spans="1:26" ht="14.25" customHeight="1" x14ac:dyDescent="0.25">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row>
    <row r="239" spans="1:26" ht="14.25" customHeight="1" x14ac:dyDescent="0.25">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row>
    <row r="240" spans="1:26" ht="14.25" customHeight="1" x14ac:dyDescent="0.25">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row>
    <row r="241" spans="1:26" ht="14.25" customHeight="1" x14ac:dyDescent="0.25">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row>
    <row r="242" spans="1:26" ht="14.25" customHeight="1" x14ac:dyDescent="0.25">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row>
    <row r="243" spans="1:26" ht="14.25" customHeight="1" x14ac:dyDescent="0.25">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row>
    <row r="244" spans="1:26" ht="14.25" customHeight="1" x14ac:dyDescent="0.25">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row>
    <row r="245" spans="1:26" ht="14.25" customHeight="1" x14ac:dyDescent="0.25">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row>
    <row r="246" spans="1:26" ht="14.25" customHeight="1" x14ac:dyDescent="0.25">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row>
    <row r="247" spans="1:26" ht="14.25" customHeight="1" x14ac:dyDescent="0.25">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row>
    <row r="248" spans="1:26" ht="14.25" customHeight="1" x14ac:dyDescent="0.25">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row>
    <row r="249" spans="1:26" ht="14.25" customHeight="1" x14ac:dyDescent="0.25">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row>
    <row r="250" spans="1:26" ht="14.25" customHeight="1" x14ac:dyDescent="0.25">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row>
    <row r="251" spans="1:26" ht="14.25" customHeight="1" x14ac:dyDescent="0.25">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row>
    <row r="252" spans="1:26" ht="14.25" customHeight="1" x14ac:dyDescent="0.25">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row>
    <row r="253" spans="1:26" ht="14.25" customHeight="1" x14ac:dyDescent="0.25">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row>
    <row r="254" spans="1:26" ht="14.25" customHeight="1" x14ac:dyDescent="0.25">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row>
    <row r="255" spans="1:26" ht="14.25" customHeight="1" x14ac:dyDescent="0.25">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row>
    <row r="256" spans="1:26" ht="14.25" customHeight="1" x14ac:dyDescent="0.25">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row>
    <row r="257" spans="1:26" ht="14.25" customHeight="1" x14ac:dyDescent="0.25">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row>
    <row r="258" spans="1:26" ht="14.25" customHeight="1" x14ac:dyDescent="0.25">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row>
    <row r="259" spans="1:26" ht="14.25" customHeight="1" x14ac:dyDescent="0.25">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row>
    <row r="260" spans="1:26" ht="14.25" customHeight="1" x14ac:dyDescent="0.25">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row>
    <row r="261" spans="1:26" ht="14.25" customHeight="1" x14ac:dyDescent="0.25">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row>
    <row r="262" spans="1:26" ht="14.25" customHeight="1" x14ac:dyDescent="0.25">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row>
    <row r="263" spans="1:26" ht="14.25" customHeight="1" x14ac:dyDescent="0.25">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row>
    <row r="264" spans="1:26" ht="14.25" customHeight="1" x14ac:dyDescent="0.25">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row>
    <row r="265" spans="1:26" ht="14.25" customHeight="1" x14ac:dyDescent="0.25">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row>
    <row r="266" spans="1:26" ht="14.25" customHeight="1" x14ac:dyDescent="0.25">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row>
    <row r="267" spans="1:26" ht="14.25" customHeight="1" x14ac:dyDescent="0.25">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row>
    <row r="268" spans="1:26" ht="14.25" customHeight="1" x14ac:dyDescent="0.25">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row>
    <row r="269" spans="1:26" ht="14.25" customHeight="1" x14ac:dyDescent="0.25">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row>
    <row r="270" spans="1:26" ht="14.25" customHeight="1" x14ac:dyDescent="0.25">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row>
    <row r="271" spans="1:26" ht="14.25" customHeight="1" x14ac:dyDescent="0.25">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row>
    <row r="272" spans="1:26" ht="14.25" customHeight="1" x14ac:dyDescent="0.25">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row>
    <row r="273" spans="1:26" ht="14.25" customHeight="1" x14ac:dyDescent="0.25">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row>
    <row r="274" spans="1:26" ht="14.25" customHeight="1" x14ac:dyDescent="0.25">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row>
    <row r="275" spans="1:26" ht="14.25" customHeight="1" x14ac:dyDescent="0.25">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row>
    <row r="276" spans="1:26" ht="14.25" customHeight="1" x14ac:dyDescent="0.25">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row>
    <row r="277" spans="1:26" ht="14.25" customHeight="1" x14ac:dyDescent="0.25">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row>
    <row r="278" spans="1:26" ht="14.25" customHeight="1" x14ac:dyDescent="0.25">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row>
    <row r="279" spans="1:26" ht="14.25" customHeight="1" x14ac:dyDescent="0.25">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row>
    <row r="280" spans="1:26" ht="14.25" customHeight="1" x14ac:dyDescent="0.25">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row>
    <row r="281" spans="1:26" ht="14.25" customHeight="1" x14ac:dyDescent="0.25">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row>
    <row r="282" spans="1:26" ht="14.25" customHeight="1" x14ac:dyDescent="0.25">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row>
    <row r="283" spans="1:26" ht="14.25" customHeight="1" x14ac:dyDescent="0.25">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row>
    <row r="284" spans="1:26" ht="14.25" customHeight="1" x14ac:dyDescent="0.25">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row>
    <row r="285" spans="1:26" ht="14.25" customHeight="1" x14ac:dyDescent="0.25">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row>
    <row r="286" spans="1:26" ht="14.25" customHeight="1" x14ac:dyDescent="0.25">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row>
    <row r="287" spans="1:26" ht="14.25" customHeight="1" x14ac:dyDescent="0.25">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row>
    <row r="288" spans="1:26" ht="14.25" customHeight="1" x14ac:dyDescent="0.25">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row>
    <row r="289" spans="1:26" ht="14.25" customHeight="1" x14ac:dyDescent="0.25">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row>
    <row r="290" spans="1:26" ht="14.25" customHeight="1" x14ac:dyDescent="0.25">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row>
    <row r="291" spans="1:26" ht="14.25" customHeight="1" x14ac:dyDescent="0.25">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row>
    <row r="292" spans="1:26" ht="14.25" customHeight="1" x14ac:dyDescent="0.25">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row>
    <row r="293" spans="1:26" ht="14.25" customHeight="1" x14ac:dyDescent="0.25">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row>
    <row r="294" spans="1:26" ht="14.25" customHeight="1" x14ac:dyDescent="0.25">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row>
    <row r="295" spans="1:26" ht="14.25" customHeight="1" x14ac:dyDescent="0.25">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row>
    <row r="296" spans="1:26" ht="14.25" customHeight="1" x14ac:dyDescent="0.25">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row>
    <row r="297" spans="1:26" ht="14.25" customHeight="1" x14ac:dyDescent="0.25">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row>
    <row r="298" spans="1:26" ht="14.25" customHeight="1" x14ac:dyDescent="0.25">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row>
    <row r="299" spans="1:26" ht="14.25" customHeight="1" x14ac:dyDescent="0.25">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row>
    <row r="300" spans="1:26" ht="14.25" customHeight="1" x14ac:dyDescent="0.25">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row>
    <row r="301" spans="1:26" ht="14.25" customHeight="1" x14ac:dyDescent="0.25">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row>
    <row r="302" spans="1:26" ht="14.25" customHeight="1" x14ac:dyDescent="0.25">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row>
    <row r="303" spans="1:26" ht="14.25" customHeight="1" x14ac:dyDescent="0.25">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row>
    <row r="304" spans="1:26" ht="14.25" customHeight="1" x14ac:dyDescent="0.25">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row>
    <row r="305" spans="1:26" ht="14.25" customHeight="1" x14ac:dyDescent="0.25">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row>
    <row r="306" spans="1:26" ht="14.25" customHeight="1" x14ac:dyDescent="0.25">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row>
    <row r="307" spans="1:26" ht="14.25" customHeight="1" x14ac:dyDescent="0.25">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row>
    <row r="308" spans="1:26" ht="14.25" customHeight="1" x14ac:dyDescent="0.25">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row>
    <row r="309" spans="1:26" ht="14.25" customHeight="1" x14ac:dyDescent="0.25">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row>
    <row r="310" spans="1:26" ht="14.25" customHeight="1" x14ac:dyDescent="0.25">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row>
    <row r="311" spans="1:26" ht="14.25" customHeight="1" x14ac:dyDescent="0.25">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row>
    <row r="312" spans="1:26" ht="14.25" customHeight="1" x14ac:dyDescent="0.25">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row>
    <row r="313" spans="1:26" ht="14.25" customHeight="1" x14ac:dyDescent="0.25">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row>
    <row r="314" spans="1:26" ht="14.25" customHeight="1" x14ac:dyDescent="0.25">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row>
    <row r="315" spans="1:26" ht="14.25" customHeight="1" x14ac:dyDescent="0.25">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row>
    <row r="316" spans="1:26" ht="14.25" customHeight="1" x14ac:dyDescent="0.25">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row>
    <row r="317" spans="1:26" ht="14.25" customHeight="1" x14ac:dyDescent="0.25">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row>
    <row r="318" spans="1:26" ht="14.25" customHeight="1" x14ac:dyDescent="0.25">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row>
    <row r="319" spans="1:26" ht="14.25" customHeight="1" x14ac:dyDescent="0.25">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row>
    <row r="320" spans="1:26" ht="14.25" customHeight="1" x14ac:dyDescent="0.25">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row>
    <row r="321" spans="1:26" ht="14.25" customHeight="1" x14ac:dyDescent="0.25">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row>
    <row r="322" spans="1:26" ht="14.25" customHeight="1" x14ac:dyDescent="0.25">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row>
    <row r="323" spans="1:26" ht="14.25" customHeight="1" x14ac:dyDescent="0.25">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row>
    <row r="324" spans="1:26" ht="14.25" customHeight="1" x14ac:dyDescent="0.25">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row>
    <row r="325" spans="1:26" ht="14.25" customHeight="1" x14ac:dyDescent="0.25">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row>
    <row r="326" spans="1:26" ht="14.25" customHeight="1" x14ac:dyDescent="0.25">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row>
    <row r="327" spans="1:26" ht="14.25" customHeight="1" x14ac:dyDescent="0.25">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row>
    <row r="328" spans="1:26" ht="14.25" customHeight="1" x14ac:dyDescent="0.25">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row>
    <row r="329" spans="1:26" ht="14.25" customHeight="1" x14ac:dyDescent="0.25">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row>
    <row r="330" spans="1:26" ht="14.25" customHeight="1" x14ac:dyDescent="0.25">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row>
    <row r="331" spans="1:26" ht="14.25" customHeight="1" x14ac:dyDescent="0.25">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row>
    <row r="332" spans="1:26" ht="14.25" customHeight="1" x14ac:dyDescent="0.25">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row>
    <row r="333" spans="1:26" ht="14.25" customHeight="1" x14ac:dyDescent="0.25">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row>
    <row r="334" spans="1:26" ht="14.25" customHeight="1" x14ac:dyDescent="0.25">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row>
    <row r="335" spans="1:26" ht="14.25" customHeight="1" x14ac:dyDescent="0.25">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row>
    <row r="336" spans="1:26" ht="14.25" customHeight="1" x14ac:dyDescent="0.25">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row>
    <row r="337" spans="1:26" ht="14.25" customHeight="1" x14ac:dyDescent="0.25">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row>
    <row r="338" spans="1:26" ht="14.25" customHeight="1" x14ac:dyDescent="0.25">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row>
    <row r="339" spans="1:26" ht="14.25" customHeight="1" x14ac:dyDescent="0.25">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row>
    <row r="340" spans="1:26" ht="14.25" customHeight="1" x14ac:dyDescent="0.25">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row>
    <row r="341" spans="1:26" ht="14.25" customHeight="1" x14ac:dyDescent="0.25">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row>
    <row r="342" spans="1:26" ht="14.25" customHeight="1" x14ac:dyDescent="0.25">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row>
    <row r="343" spans="1:26" ht="14.25" customHeight="1" x14ac:dyDescent="0.25">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row>
    <row r="344" spans="1:26" ht="14.25" customHeight="1" x14ac:dyDescent="0.25">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row>
    <row r="345" spans="1:26" ht="14.25" customHeight="1" x14ac:dyDescent="0.25">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row>
    <row r="346" spans="1:26" ht="14.25" customHeight="1" x14ac:dyDescent="0.25">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row>
    <row r="347" spans="1:26" ht="14.25" customHeight="1" x14ac:dyDescent="0.25">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row>
    <row r="348" spans="1:26" ht="14.25" customHeight="1" x14ac:dyDescent="0.25">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row>
    <row r="349" spans="1:26" ht="14.25" customHeight="1" x14ac:dyDescent="0.25">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row>
    <row r="350" spans="1:26" ht="14.25" customHeight="1" x14ac:dyDescent="0.25">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row>
    <row r="351" spans="1:26" ht="14.25" customHeight="1" x14ac:dyDescent="0.25">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row>
    <row r="352" spans="1:26" ht="14.25" customHeight="1" x14ac:dyDescent="0.25">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row>
    <row r="353" spans="1:26" ht="14.25" customHeight="1" x14ac:dyDescent="0.25">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row>
    <row r="354" spans="1:26" ht="14.25" customHeight="1" x14ac:dyDescent="0.25">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row>
    <row r="355" spans="1:26" ht="14.25" customHeight="1" x14ac:dyDescent="0.25">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row>
    <row r="356" spans="1:26" ht="14.25" customHeight="1" x14ac:dyDescent="0.25">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row>
    <row r="357" spans="1:26" ht="14.25" customHeight="1" x14ac:dyDescent="0.25">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row>
    <row r="358" spans="1:26" ht="14.25" customHeight="1" x14ac:dyDescent="0.25">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row>
    <row r="359" spans="1:26" ht="14.25" customHeight="1" x14ac:dyDescent="0.25">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row>
    <row r="360" spans="1:26" ht="14.25" customHeight="1" x14ac:dyDescent="0.25">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row>
    <row r="361" spans="1:26" ht="14.25" customHeight="1" x14ac:dyDescent="0.25">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row>
    <row r="362" spans="1:26" ht="14.25" customHeight="1" x14ac:dyDescent="0.25">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row>
    <row r="363" spans="1:26" ht="14.25" customHeight="1" x14ac:dyDescent="0.25">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row>
    <row r="364" spans="1:26" ht="14.25" customHeight="1" x14ac:dyDescent="0.25">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row>
    <row r="365" spans="1:26" ht="14.25" customHeight="1" x14ac:dyDescent="0.25">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row>
    <row r="366" spans="1:26" ht="14.25" customHeight="1" x14ac:dyDescent="0.25">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row>
    <row r="367" spans="1:26" ht="14.25" customHeight="1" x14ac:dyDescent="0.25">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row>
    <row r="368" spans="1:26" ht="14.25" customHeight="1" x14ac:dyDescent="0.25">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row>
    <row r="369" spans="1:26" ht="14.25" customHeight="1" x14ac:dyDescent="0.25">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row>
    <row r="370" spans="1:26" ht="14.25" customHeight="1" x14ac:dyDescent="0.25">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row>
    <row r="371" spans="1:26" ht="14.25" customHeight="1" x14ac:dyDescent="0.25">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row>
    <row r="372" spans="1:26" ht="14.25" customHeight="1" x14ac:dyDescent="0.25">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row>
    <row r="373" spans="1:26" ht="14.25" customHeight="1" x14ac:dyDescent="0.25">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row>
    <row r="374" spans="1:26" ht="14.25" customHeight="1" x14ac:dyDescent="0.25">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row>
    <row r="375" spans="1:26" ht="14.25" customHeight="1" x14ac:dyDescent="0.25">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row>
    <row r="376" spans="1:26" ht="14.25" customHeight="1" x14ac:dyDescent="0.25">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row>
    <row r="377" spans="1:26" ht="14.25" customHeight="1" x14ac:dyDescent="0.25">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row>
    <row r="378" spans="1:26" ht="14.25" customHeight="1" x14ac:dyDescent="0.25">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row>
    <row r="379" spans="1:26" ht="14.25" customHeight="1" x14ac:dyDescent="0.25">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row>
    <row r="380" spans="1:26" ht="14.25" customHeight="1" x14ac:dyDescent="0.25">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row>
    <row r="381" spans="1:26" ht="14.25" customHeight="1" x14ac:dyDescent="0.25">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row>
    <row r="382" spans="1:26" ht="14.25" customHeight="1" x14ac:dyDescent="0.25">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row>
    <row r="383" spans="1:26" ht="14.25" customHeight="1" x14ac:dyDescent="0.25">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row>
    <row r="384" spans="1:26" ht="14.25" customHeight="1" x14ac:dyDescent="0.25">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row>
    <row r="385" spans="1:26" ht="14.25" customHeight="1" x14ac:dyDescent="0.25">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row>
    <row r="386" spans="1:26" ht="14.25" customHeight="1" x14ac:dyDescent="0.25">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row>
    <row r="387" spans="1:26" ht="14.25" customHeight="1" x14ac:dyDescent="0.25">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row>
    <row r="388" spans="1:26" ht="14.25" customHeight="1" x14ac:dyDescent="0.25">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row>
    <row r="389" spans="1:26" ht="14.25" customHeight="1" x14ac:dyDescent="0.25">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row>
    <row r="390" spans="1:26" ht="14.25" customHeight="1" x14ac:dyDescent="0.25">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row>
    <row r="391" spans="1:26" ht="14.25" customHeight="1" x14ac:dyDescent="0.25">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row>
    <row r="392" spans="1:26" ht="14.25" customHeight="1" x14ac:dyDescent="0.25">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row>
    <row r="393" spans="1:26" ht="14.25" customHeight="1" x14ac:dyDescent="0.25">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row>
    <row r="394" spans="1:26" ht="14.25" customHeight="1" x14ac:dyDescent="0.25">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row>
    <row r="395" spans="1:26" ht="14.25" customHeight="1" x14ac:dyDescent="0.25">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row>
    <row r="396" spans="1:26" ht="14.25" customHeight="1" x14ac:dyDescent="0.25">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row>
    <row r="397" spans="1:26" ht="14.25" customHeight="1" x14ac:dyDescent="0.25">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row>
    <row r="398" spans="1:26" ht="14.25" customHeight="1" x14ac:dyDescent="0.25">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row>
    <row r="399" spans="1:26" ht="14.25" customHeight="1" x14ac:dyDescent="0.25">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row>
    <row r="400" spans="1:26" ht="14.25" customHeight="1" x14ac:dyDescent="0.25">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row>
    <row r="401" spans="1:26" ht="14.25" customHeight="1" x14ac:dyDescent="0.25">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row>
    <row r="402" spans="1:26" ht="14.25" customHeight="1" x14ac:dyDescent="0.25">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row>
    <row r="403" spans="1:26" ht="14.25" customHeight="1" x14ac:dyDescent="0.25">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row>
    <row r="404" spans="1:26" ht="14.25" customHeight="1" x14ac:dyDescent="0.25">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row>
    <row r="405" spans="1:26" ht="14.25" customHeight="1" x14ac:dyDescent="0.25">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row>
    <row r="406" spans="1:26" ht="14.25" customHeight="1" x14ac:dyDescent="0.25">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row>
    <row r="407" spans="1:26" ht="14.25" customHeight="1" x14ac:dyDescent="0.25">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row>
    <row r="408" spans="1:26" ht="14.25" customHeight="1" x14ac:dyDescent="0.25">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row>
    <row r="409" spans="1:26" ht="14.25" customHeight="1" x14ac:dyDescent="0.25">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row>
    <row r="410" spans="1:26" ht="14.25" customHeight="1" x14ac:dyDescent="0.25">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row>
    <row r="411" spans="1:26" ht="14.25" customHeight="1" x14ac:dyDescent="0.25">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row>
    <row r="412" spans="1:26" ht="14.25" customHeight="1" x14ac:dyDescent="0.25">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row>
    <row r="413" spans="1:26" ht="14.25" customHeight="1" x14ac:dyDescent="0.25">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row>
    <row r="414" spans="1:26" ht="14.25" customHeight="1" x14ac:dyDescent="0.25">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row>
    <row r="415" spans="1:26" ht="14.25" customHeight="1" x14ac:dyDescent="0.25">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row>
    <row r="416" spans="1:26" ht="14.25" customHeight="1" x14ac:dyDescent="0.25">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row>
    <row r="417" spans="1:26" ht="14.25" customHeight="1" x14ac:dyDescent="0.25">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row>
    <row r="418" spans="1:26" ht="14.25" customHeight="1" x14ac:dyDescent="0.25">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row>
    <row r="419" spans="1:26" ht="14.25" customHeight="1" x14ac:dyDescent="0.25">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row>
    <row r="420" spans="1:26" ht="14.25" customHeight="1" x14ac:dyDescent="0.25">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row>
    <row r="421" spans="1:26" ht="14.25" customHeight="1" x14ac:dyDescent="0.25">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row>
    <row r="422" spans="1:26" ht="14.25" customHeight="1" x14ac:dyDescent="0.25">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row>
    <row r="423" spans="1:26" ht="14.25" customHeight="1" x14ac:dyDescent="0.25">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row>
    <row r="424" spans="1:26" ht="14.25" customHeight="1" x14ac:dyDescent="0.25">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row>
    <row r="425" spans="1:26" ht="14.25" customHeight="1" x14ac:dyDescent="0.25">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row>
    <row r="426" spans="1:26" ht="14.25" customHeight="1" x14ac:dyDescent="0.25">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row>
    <row r="427" spans="1:26" ht="14.25" customHeight="1" x14ac:dyDescent="0.25">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row>
    <row r="428" spans="1:26" ht="14.25" customHeight="1" x14ac:dyDescent="0.25">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row>
    <row r="429" spans="1:26" ht="14.25" customHeight="1" x14ac:dyDescent="0.25">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row>
    <row r="430" spans="1:26" ht="14.25" customHeight="1" x14ac:dyDescent="0.25">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row>
    <row r="431" spans="1:26" ht="14.25" customHeight="1" x14ac:dyDescent="0.25">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row>
    <row r="432" spans="1:26" ht="14.25" customHeight="1" x14ac:dyDescent="0.25">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row>
    <row r="433" spans="1:26" ht="14.25" customHeight="1" x14ac:dyDescent="0.25">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row>
    <row r="434" spans="1:26" ht="14.25" customHeight="1" x14ac:dyDescent="0.25">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row>
    <row r="435" spans="1:26" ht="14.25" customHeight="1" x14ac:dyDescent="0.25">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row>
    <row r="436" spans="1:26" ht="14.25" customHeight="1" x14ac:dyDescent="0.25">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row>
    <row r="437" spans="1:26" ht="14.25" customHeight="1" x14ac:dyDescent="0.25">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row>
    <row r="438" spans="1:26" ht="14.25" customHeight="1" x14ac:dyDescent="0.25">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row>
    <row r="439" spans="1:26" ht="14.25" customHeight="1" x14ac:dyDescent="0.25">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row>
    <row r="440" spans="1:26" ht="14.25" customHeight="1" x14ac:dyDescent="0.25">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row>
    <row r="441" spans="1:26" ht="14.25" customHeight="1" x14ac:dyDescent="0.25">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row>
    <row r="442" spans="1:26" ht="14.25" customHeight="1" x14ac:dyDescent="0.25">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row>
    <row r="443" spans="1:26" ht="14.25" customHeight="1" x14ac:dyDescent="0.25">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row>
    <row r="444" spans="1:26" ht="14.25" customHeight="1" x14ac:dyDescent="0.25">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row>
    <row r="445" spans="1:26" ht="14.25" customHeight="1" x14ac:dyDescent="0.25">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row>
    <row r="446" spans="1:26" ht="14.25" customHeight="1" x14ac:dyDescent="0.25">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row>
    <row r="447" spans="1:26" ht="14.25" customHeight="1" x14ac:dyDescent="0.25">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row>
    <row r="448" spans="1:26" ht="14.25" customHeight="1" x14ac:dyDescent="0.25">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row>
    <row r="449" spans="1:26" ht="14.25" customHeight="1" x14ac:dyDescent="0.25">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row>
    <row r="450" spans="1:26" ht="14.25" customHeight="1" x14ac:dyDescent="0.25">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row>
    <row r="451" spans="1:26" ht="14.25" customHeight="1" x14ac:dyDescent="0.25">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row>
    <row r="452" spans="1:26" ht="14.25" customHeight="1" x14ac:dyDescent="0.25">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row>
    <row r="453" spans="1:26" ht="14.25" customHeight="1" x14ac:dyDescent="0.25">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row>
    <row r="454" spans="1:26" ht="14.25" customHeight="1" x14ac:dyDescent="0.25">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row>
    <row r="455" spans="1:26" ht="14.25" customHeight="1" x14ac:dyDescent="0.25">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row>
    <row r="456" spans="1:26" ht="14.25" customHeight="1" x14ac:dyDescent="0.25">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row>
    <row r="457" spans="1:26" ht="14.25" customHeight="1" x14ac:dyDescent="0.25">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row>
    <row r="458" spans="1:26" ht="14.25" customHeight="1" x14ac:dyDescent="0.25">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row>
    <row r="459" spans="1:26" ht="14.25" customHeight="1" x14ac:dyDescent="0.25">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row>
    <row r="460" spans="1:26" ht="14.25" customHeight="1" x14ac:dyDescent="0.25">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row>
    <row r="461" spans="1:26" ht="14.25" customHeight="1" x14ac:dyDescent="0.25">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row>
    <row r="462" spans="1:26" ht="14.25" customHeight="1" x14ac:dyDescent="0.25">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row>
    <row r="463" spans="1:26" ht="14.25" customHeight="1" x14ac:dyDescent="0.25">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row>
    <row r="464" spans="1:26" ht="14.25" customHeight="1" x14ac:dyDescent="0.25">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row>
    <row r="465" spans="1:26" ht="14.25" customHeight="1" x14ac:dyDescent="0.25">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row>
    <row r="466" spans="1:26" ht="14.25" customHeight="1" x14ac:dyDescent="0.25">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row>
    <row r="467" spans="1:26" ht="14.25" customHeight="1" x14ac:dyDescent="0.25">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row>
    <row r="468" spans="1:26" ht="14.25" customHeight="1" x14ac:dyDescent="0.25">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row>
    <row r="469" spans="1:26" ht="14.25" customHeight="1" x14ac:dyDescent="0.25">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row>
    <row r="470" spans="1:26" ht="14.25" customHeight="1" x14ac:dyDescent="0.25">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row>
    <row r="471" spans="1:26" ht="14.25" customHeight="1" x14ac:dyDescent="0.25">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row>
    <row r="472" spans="1:26" ht="14.25" customHeight="1" x14ac:dyDescent="0.25">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row>
    <row r="473" spans="1:26" ht="14.25" customHeight="1" x14ac:dyDescent="0.25">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row>
    <row r="474" spans="1:26" ht="14.25" customHeight="1" x14ac:dyDescent="0.25">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row>
    <row r="475" spans="1:26" ht="14.25" customHeight="1" x14ac:dyDescent="0.25">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row>
    <row r="476" spans="1:26" ht="14.25" customHeight="1" x14ac:dyDescent="0.25">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row>
    <row r="477" spans="1:26" ht="14.25" customHeight="1" x14ac:dyDescent="0.25">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row>
    <row r="478" spans="1:26" ht="14.25" customHeight="1" x14ac:dyDescent="0.25">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row>
    <row r="479" spans="1:26" ht="14.25" customHeight="1" x14ac:dyDescent="0.25">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row>
    <row r="480" spans="1:26" ht="14.25" customHeight="1" x14ac:dyDescent="0.25">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row>
    <row r="481" spans="1:26" ht="14.25" customHeight="1" x14ac:dyDescent="0.25">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row>
    <row r="482" spans="1:26" ht="14.25" customHeight="1" x14ac:dyDescent="0.25">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row>
    <row r="483" spans="1:26" ht="14.25" customHeight="1" x14ac:dyDescent="0.25">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row>
    <row r="484" spans="1:26" ht="14.25" customHeight="1" x14ac:dyDescent="0.25">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row>
    <row r="485" spans="1:26" ht="14.25" customHeight="1" x14ac:dyDescent="0.25">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row>
    <row r="486" spans="1:26" ht="14.25" customHeight="1" x14ac:dyDescent="0.25">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row>
    <row r="487" spans="1:26" ht="14.25" customHeight="1" x14ac:dyDescent="0.25">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row>
    <row r="488" spans="1:26" ht="14.25" customHeight="1" x14ac:dyDescent="0.25">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row>
    <row r="489" spans="1:26" ht="14.25" customHeight="1" x14ac:dyDescent="0.25">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row>
    <row r="490" spans="1:26" ht="14.25" customHeight="1" x14ac:dyDescent="0.25">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row>
    <row r="491" spans="1:26" ht="14.25" customHeight="1" x14ac:dyDescent="0.25">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row>
    <row r="492" spans="1:26" ht="14.25" customHeight="1" x14ac:dyDescent="0.25">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row>
    <row r="493" spans="1:26" ht="14.25" customHeight="1" x14ac:dyDescent="0.25">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row>
    <row r="494" spans="1:26" ht="14.25" customHeight="1" x14ac:dyDescent="0.25">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row>
    <row r="495" spans="1:26" ht="14.25" customHeight="1" x14ac:dyDescent="0.25">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row>
    <row r="496" spans="1:26" ht="14.25" customHeight="1" x14ac:dyDescent="0.25">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row>
    <row r="497" spans="1:26" ht="14.25" customHeight="1" x14ac:dyDescent="0.25">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row>
    <row r="498" spans="1:26" ht="14.25" customHeight="1" x14ac:dyDescent="0.25">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row>
    <row r="499" spans="1:26" ht="14.25" customHeight="1" x14ac:dyDescent="0.25">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row>
    <row r="500" spans="1:26" ht="14.25" customHeight="1" x14ac:dyDescent="0.25">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row>
    <row r="501" spans="1:26" ht="14.25" customHeight="1" x14ac:dyDescent="0.25">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row>
    <row r="502" spans="1:26" ht="14.25" customHeight="1" x14ac:dyDescent="0.25">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row>
    <row r="503" spans="1:26" ht="14.25" customHeight="1" x14ac:dyDescent="0.25">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row>
    <row r="504" spans="1:26" ht="14.25" customHeight="1" x14ac:dyDescent="0.25">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row>
    <row r="505" spans="1:26" ht="14.25" customHeight="1" x14ac:dyDescent="0.25">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row>
    <row r="506" spans="1:26" ht="14.25" customHeight="1" x14ac:dyDescent="0.25">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row>
    <row r="507" spans="1:26" ht="14.25" customHeight="1" x14ac:dyDescent="0.25">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row>
    <row r="508" spans="1:26" ht="14.25" customHeight="1" x14ac:dyDescent="0.25">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row>
    <row r="509" spans="1:26" ht="14.25" customHeight="1" x14ac:dyDescent="0.25">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row>
    <row r="510" spans="1:26" ht="14.25" customHeight="1" x14ac:dyDescent="0.25">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row>
    <row r="511" spans="1:26" ht="14.25" customHeight="1" x14ac:dyDescent="0.25">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row>
    <row r="512" spans="1:26" ht="14.25" customHeight="1" x14ac:dyDescent="0.25">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row>
    <row r="513" spans="1:26" ht="14.25" customHeight="1" x14ac:dyDescent="0.25">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row>
    <row r="514" spans="1:26" ht="14.25" customHeight="1" x14ac:dyDescent="0.25">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row>
    <row r="515" spans="1:26" ht="14.25" customHeight="1" x14ac:dyDescent="0.25">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row>
    <row r="516" spans="1:26" ht="14.25" customHeight="1" x14ac:dyDescent="0.25">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row>
    <row r="517" spans="1:26" ht="14.25" customHeight="1" x14ac:dyDescent="0.25">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row>
    <row r="518" spans="1:26" ht="14.25" customHeight="1" x14ac:dyDescent="0.25">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row>
    <row r="519" spans="1:26" ht="14.25" customHeight="1" x14ac:dyDescent="0.25">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row>
    <row r="520" spans="1:26" ht="14.25" customHeight="1" x14ac:dyDescent="0.25">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row>
    <row r="521" spans="1:26" ht="14.25" customHeight="1" x14ac:dyDescent="0.25">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row>
    <row r="522" spans="1:26" ht="14.25" customHeight="1" x14ac:dyDescent="0.25">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row>
    <row r="523" spans="1:26" ht="14.25" customHeight="1" x14ac:dyDescent="0.25">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row>
    <row r="524" spans="1:26" ht="14.25" customHeight="1" x14ac:dyDescent="0.25">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row>
    <row r="525" spans="1:26" ht="14.25" customHeight="1" x14ac:dyDescent="0.25">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row>
    <row r="526" spans="1:26" ht="14.25" customHeight="1" x14ac:dyDescent="0.25">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row>
    <row r="527" spans="1:26" ht="14.25" customHeight="1" x14ac:dyDescent="0.25">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row>
    <row r="528" spans="1:26" ht="14.25" customHeight="1" x14ac:dyDescent="0.25">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row>
    <row r="529" spans="1:26" ht="14.25" customHeight="1" x14ac:dyDescent="0.25">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row>
    <row r="530" spans="1:26" ht="14.25" customHeight="1" x14ac:dyDescent="0.25">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row>
    <row r="531" spans="1:26" ht="14.25" customHeight="1" x14ac:dyDescent="0.25">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row>
    <row r="532" spans="1:26" ht="14.25" customHeight="1" x14ac:dyDescent="0.25">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row>
    <row r="533" spans="1:26" ht="14.25" customHeight="1" x14ac:dyDescent="0.25">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row>
    <row r="534" spans="1:26" ht="14.25" customHeight="1" x14ac:dyDescent="0.25">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row>
    <row r="535" spans="1:26" ht="14.25" customHeight="1" x14ac:dyDescent="0.25">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row>
    <row r="536" spans="1:26" ht="14.25" customHeight="1" x14ac:dyDescent="0.25">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row>
    <row r="537" spans="1:26" ht="14.25" customHeight="1" x14ac:dyDescent="0.25">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row>
    <row r="538" spans="1:26" ht="14.25" customHeight="1" x14ac:dyDescent="0.25">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row>
    <row r="539" spans="1:26" ht="14.25" customHeight="1" x14ac:dyDescent="0.25">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row>
    <row r="540" spans="1:26" ht="14.25" customHeight="1" x14ac:dyDescent="0.25">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row>
    <row r="541" spans="1:26" ht="14.25" customHeight="1" x14ac:dyDescent="0.25">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row>
    <row r="542" spans="1:26" ht="14.25" customHeight="1" x14ac:dyDescent="0.25">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row>
    <row r="543" spans="1:26" ht="14.25" customHeight="1" x14ac:dyDescent="0.25">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row>
    <row r="544" spans="1:26" ht="14.25" customHeight="1" x14ac:dyDescent="0.25">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row>
    <row r="545" spans="1:26" ht="14.25" customHeight="1" x14ac:dyDescent="0.25">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row>
    <row r="546" spans="1:26" ht="14.25" customHeight="1" x14ac:dyDescent="0.25">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row>
    <row r="547" spans="1:26" ht="14.25" customHeight="1" x14ac:dyDescent="0.25">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row>
    <row r="548" spans="1:26" ht="14.25" customHeight="1" x14ac:dyDescent="0.25">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row>
    <row r="549" spans="1:26" ht="14.25" customHeight="1" x14ac:dyDescent="0.25">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row>
    <row r="550" spans="1:26" ht="14.25" customHeight="1" x14ac:dyDescent="0.25">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row>
    <row r="551" spans="1:26" ht="14.25" customHeight="1" x14ac:dyDescent="0.25">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row>
    <row r="552" spans="1:26" ht="14.25" customHeight="1" x14ac:dyDescent="0.25">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row>
    <row r="553" spans="1:26" ht="14.25" customHeight="1" x14ac:dyDescent="0.25">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row>
    <row r="554" spans="1:26" ht="14.25" customHeight="1" x14ac:dyDescent="0.25">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row>
    <row r="555" spans="1:26" ht="14.25" customHeight="1" x14ac:dyDescent="0.25">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row>
    <row r="556" spans="1:26" ht="14.25" customHeight="1" x14ac:dyDescent="0.25">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row>
    <row r="557" spans="1:26" ht="14.25" customHeight="1" x14ac:dyDescent="0.25">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row>
    <row r="558" spans="1:26" ht="14.25" customHeight="1" x14ac:dyDescent="0.25">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row>
    <row r="559" spans="1:26" ht="14.25" customHeight="1" x14ac:dyDescent="0.25">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row>
    <row r="560" spans="1:26" ht="14.25" customHeight="1" x14ac:dyDescent="0.25">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row>
    <row r="561" spans="1:26" ht="14.25" customHeight="1" x14ac:dyDescent="0.25">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row>
    <row r="562" spans="1:26" ht="14.25" customHeight="1" x14ac:dyDescent="0.25">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row>
    <row r="563" spans="1:26" ht="14.25" customHeight="1" x14ac:dyDescent="0.25">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row>
    <row r="564" spans="1:26" ht="14.25" customHeight="1" x14ac:dyDescent="0.25">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row>
    <row r="565" spans="1:26" ht="14.25" customHeight="1" x14ac:dyDescent="0.25">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row>
    <row r="566" spans="1:26" ht="14.25" customHeight="1" x14ac:dyDescent="0.25">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row>
    <row r="567" spans="1:26" ht="14.25" customHeight="1" x14ac:dyDescent="0.25">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row>
    <row r="568" spans="1:26" ht="14.25" customHeight="1" x14ac:dyDescent="0.25">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row>
    <row r="569" spans="1:26" ht="14.25" customHeight="1" x14ac:dyDescent="0.25">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row>
    <row r="570" spans="1:26" ht="14.25" customHeight="1" x14ac:dyDescent="0.25">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row>
    <row r="571" spans="1:26" ht="14.25" customHeight="1" x14ac:dyDescent="0.25">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row>
    <row r="572" spans="1:26" ht="14.25" customHeight="1" x14ac:dyDescent="0.25">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row>
    <row r="573" spans="1:26" ht="14.25" customHeight="1" x14ac:dyDescent="0.25">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row>
    <row r="574" spans="1:26" ht="14.25" customHeight="1" x14ac:dyDescent="0.25">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row>
    <row r="575" spans="1:26" ht="14.25" customHeight="1" x14ac:dyDescent="0.25">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row>
    <row r="576" spans="1:26" ht="14.25" customHeight="1" x14ac:dyDescent="0.25">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row>
    <row r="577" spans="1:26" ht="14.25" customHeight="1" x14ac:dyDescent="0.25">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row>
    <row r="578" spans="1:26" ht="14.25" customHeight="1" x14ac:dyDescent="0.25">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row>
    <row r="579" spans="1:26" ht="14.25" customHeight="1" x14ac:dyDescent="0.25">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row>
    <row r="580" spans="1:26" ht="14.25" customHeight="1" x14ac:dyDescent="0.25">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row>
    <row r="581" spans="1:26" ht="14.25" customHeight="1" x14ac:dyDescent="0.25">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row>
    <row r="582" spans="1:26" ht="14.25" customHeight="1" x14ac:dyDescent="0.25">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row>
    <row r="583" spans="1:26" ht="14.25" customHeight="1" x14ac:dyDescent="0.25">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row>
    <row r="584" spans="1:26" ht="14.25" customHeight="1" x14ac:dyDescent="0.25">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row>
    <row r="585" spans="1:26" ht="14.25" customHeight="1" x14ac:dyDescent="0.25">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row>
    <row r="586" spans="1:26" ht="14.25" customHeight="1" x14ac:dyDescent="0.25">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row>
    <row r="587" spans="1:26" ht="14.25" customHeight="1" x14ac:dyDescent="0.25">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row>
    <row r="588" spans="1:26" ht="14.25" customHeight="1" x14ac:dyDescent="0.25">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row>
    <row r="589" spans="1:26" ht="14.25" customHeight="1" x14ac:dyDescent="0.25">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row>
    <row r="590" spans="1:26" ht="14.25" customHeight="1" x14ac:dyDescent="0.25">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row>
    <row r="591" spans="1:26" ht="14.25" customHeight="1" x14ac:dyDescent="0.25">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row>
    <row r="592" spans="1:26" ht="14.25" customHeight="1" x14ac:dyDescent="0.25">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row>
    <row r="593" spans="1:26" ht="14.25" customHeight="1" x14ac:dyDescent="0.25">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row>
    <row r="594" spans="1:26" ht="14.25" customHeight="1" x14ac:dyDescent="0.25">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row>
    <row r="595" spans="1:26" ht="14.25" customHeight="1" x14ac:dyDescent="0.25">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row>
    <row r="596" spans="1:26" ht="14.25" customHeight="1" x14ac:dyDescent="0.25">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row>
    <row r="597" spans="1:26" ht="14.25" customHeight="1" x14ac:dyDescent="0.25">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row>
    <row r="598" spans="1:26" ht="14.25" customHeight="1" x14ac:dyDescent="0.25">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row>
    <row r="599" spans="1:26" ht="14.25" customHeight="1" x14ac:dyDescent="0.25">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row>
    <row r="600" spans="1:26" ht="14.25" customHeight="1" x14ac:dyDescent="0.25">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row>
    <row r="601" spans="1:26" ht="14.25" customHeight="1" x14ac:dyDescent="0.25">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row>
    <row r="602" spans="1:26" ht="14.25" customHeight="1" x14ac:dyDescent="0.25">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row>
    <row r="603" spans="1:26" ht="14.25" customHeight="1" x14ac:dyDescent="0.25">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row>
    <row r="604" spans="1:26" ht="14.25" customHeight="1" x14ac:dyDescent="0.25">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row>
    <row r="605" spans="1:26" ht="14.25" customHeight="1" x14ac:dyDescent="0.25">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row>
    <row r="606" spans="1:26" ht="14.25" customHeight="1" x14ac:dyDescent="0.25">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row>
    <row r="607" spans="1:26" ht="14.25" customHeight="1" x14ac:dyDescent="0.25">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row>
    <row r="608" spans="1:26" ht="14.25" customHeight="1" x14ac:dyDescent="0.25">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row>
    <row r="609" spans="1:26" ht="14.25" customHeight="1" x14ac:dyDescent="0.25">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row>
    <row r="610" spans="1:26" ht="14.25" customHeight="1" x14ac:dyDescent="0.25">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row>
    <row r="611" spans="1:26" ht="14.25" customHeight="1" x14ac:dyDescent="0.25">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row>
    <row r="612" spans="1:26" ht="14.25" customHeight="1" x14ac:dyDescent="0.25">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row>
    <row r="613" spans="1:26" ht="14.25" customHeight="1" x14ac:dyDescent="0.25">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row>
    <row r="614" spans="1:26" ht="14.25" customHeight="1" x14ac:dyDescent="0.25">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row>
    <row r="615" spans="1:26" ht="14.25" customHeight="1" x14ac:dyDescent="0.25">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row>
    <row r="616" spans="1:26" ht="14.25" customHeight="1" x14ac:dyDescent="0.25">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row>
    <row r="617" spans="1:26" ht="14.25" customHeight="1" x14ac:dyDescent="0.25">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row>
    <row r="618" spans="1:26" ht="14.25" customHeight="1" x14ac:dyDescent="0.25">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row>
    <row r="619" spans="1:26" ht="14.25" customHeight="1" x14ac:dyDescent="0.25">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row>
    <row r="620" spans="1:26" ht="14.25" customHeight="1" x14ac:dyDescent="0.25">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row>
    <row r="621" spans="1:26" ht="14.25" customHeight="1" x14ac:dyDescent="0.25">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row>
    <row r="622" spans="1:26" ht="14.25" customHeight="1" x14ac:dyDescent="0.25">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row>
    <row r="623" spans="1:26" ht="14.25" customHeight="1" x14ac:dyDescent="0.25">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row>
    <row r="624" spans="1:26" ht="14.25" customHeight="1" x14ac:dyDescent="0.25">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row>
    <row r="625" spans="1:26" ht="14.25" customHeight="1" x14ac:dyDescent="0.25">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row>
    <row r="626" spans="1:26" ht="14.25" customHeight="1" x14ac:dyDescent="0.25">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row>
    <row r="627" spans="1:26" ht="14.25" customHeight="1" x14ac:dyDescent="0.25">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row>
    <row r="628" spans="1:26" ht="14.25" customHeight="1" x14ac:dyDescent="0.25">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row>
    <row r="629" spans="1:26" ht="14.25" customHeight="1" x14ac:dyDescent="0.25">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row>
    <row r="630" spans="1:26" ht="14.25" customHeight="1" x14ac:dyDescent="0.25">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row>
    <row r="631" spans="1:26" ht="14.25" customHeight="1" x14ac:dyDescent="0.25">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row>
    <row r="632" spans="1:26" ht="14.25" customHeight="1" x14ac:dyDescent="0.25">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row>
    <row r="633" spans="1:26" ht="14.25" customHeight="1" x14ac:dyDescent="0.25">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row>
    <row r="634" spans="1:26" ht="14.25" customHeight="1" x14ac:dyDescent="0.25">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row>
    <row r="635" spans="1:26" ht="14.25" customHeight="1" x14ac:dyDescent="0.25">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row>
    <row r="636" spans="1:26" ht="14.25" customHeight="1" x14ac:dyDescent="0.25">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row>
    <row r="637" spans="1:26" ht="14.25" customHeight="1" x14ac:dyDescent="0.25">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row>
    <row r="638" spans="1:26" ht="14.25" customHeight="1" x14ac:dyDescent="0.25">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row>
    <row r="639" spans="1:26" ht="14.25" customHeight="1" x14ac:dyDescent="0.25">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row>
    <row r="640" spans="1:26" ht="14.25" customHeight="1" x14ac:dyDescent="0.25">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row>
    <row r="641" spans="1:26" ht="14.25" customHeight="1" x14ac:dyDescent="0.25">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row>
    <row r="642" spans="1:26" ht="14.25" customHeight="1" x14ac:dyDescent="0.25">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row>
    <row r="643" spans="1:26" ht="14.25" customHeight="1" x14ac:dyDescent="0.25">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row>
    <row r="644" spans="1:26" ht="14.25" customHeight="1" x14ac:dyDescent="0.25">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row>
    <row r="645" spans="1:26" ht="14.25" customHeight="1" x14ac:dyDescent="0.25">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row>
    <row r="646" spans="1:26" ht="14.25" customHeight="1" x14ac:dyDescent="0.25">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row>
    <row r="647" spans="1:26" ht="14.25" customHeight="1" x14ac:dyDescent="0.25">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row>
    <row r="648" spans="1:26" ht="14.25" customHeight="1" x14ac:dyDescent="0.25">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row>
    <row r="649" spans="1:26" ht="14.25" customHeight="1" x14ac:dyDescent="0.25">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row>
    <row r="650" spans="1:26" ht="14.25" customHeight="1" x14ac:dyDescent="0.25">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row>
    <row r="651" spans="1:26" ht="14.25" customHeight="1" x14ac:dyDescent="0.25">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row>
    <row r="652" spans="1:26" ht="14.25" customHeight="1" x14ac:dyDescent="0.25">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row>
    <row r="653" spans="1:26" ht="14.25" customHeight="1" x14ac:dyDescent="0.25">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row>
    <row r="654" spans="1:26" ht="14.25" customHeight="1" x14ac:dyDescent="0.25">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row>
    <row r="655" spans="1:26" ht="14.25" customHeight="1" x14ac:dyDescent="0.25">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row>
    <row r="656" spans="1:26" ht="14.25" customHeight="1" x14ac:dyDescent="0.25">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row>
    <row r="657" spans="1:26" ht="14.25" customHeight="1" x14ac:dyDescent="0.25">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row>
    <row r="658" spans="1:26" ht="14.25" customHeight="1" x14ac:dyDescent="0.25">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row>
    <row r="659" spans="1:26" ht="14.25" customHeight="1" x14ac:dyDescent="0.25">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row>
    <row r="660" spans="1:26" ht="14.25" customHeight="1" x14ac:dyDescent="0.25">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row>
    <row r="661" spans="1:26" ht="14.25" customHeight="1" x14ac:dyDescent="0.25">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row>
    <row r="662" spans="1:26" ht="14.25" customHeight="1" x14ac:dyDescent="0.25">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row>
    <row r="663" spans="1:26" ht="14.25" customHeight="1" x14ac:dyDescent="0.25">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row>
    <row r="664" spans="1:26" ht="14.25" customHeight="1" x14ac:dyDescent="0.25">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row>
    <row r="665" spans="1:26" ht="14.25" customHeight="1" x14ac:dyDescent="0.25">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row>
    <row r="666" spans="1:26" ht="14.25" customHeight="1" x14ac:dyDescent="0.25">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row>
    <row r="667" spans="1:26" ht="14.25" customHeight="1" x14ac:dyDescent="0.25">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row>
    <row r="668" spans="1:26" ht="14.25" customHeight="1" x14ac:dyDescent="0.25">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row>
    <row r="669" spans="1:26" ht="14.25" customHeight="1" x14ac:dyDescent="0.25">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row>
    <row r="670" spans="1:26" ht="14.25" customHeight="1" x14ac:dyDescent="0.25">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row>
    <row r="671" spans="1:26" ht="14.25" customHeight="1" x14ac:dyDescent="0.25">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row>
    <row r="672" spans="1:26" ht="14.25" customHeight="1" x14ac:dyDescent="0.25">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row>
    <row r="673" spans="1:26" ht="14.25" customHeight="1" x14ac:dyDescent="0.25">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row>
    <row r="674" spans="1:26" ht="14.25" customHeight="1" x14ac:dyDescent="0.25">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row>
    <row r="675" spans="1:26" ht="14.25" customHeight="1" x14ac:dyDescent="0.25">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row>
    <row r="676" spans="1:26" ht="14.25" customHeight="1" x14ac:dyDescent="0.25">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row>
    <row r="677" spans="1:26" ht="14.25" customHeight="1" x14ac:dyDescent="0.25">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row>
    <row r="678" spans="1:26" ht="14.25" customHeight="1" x14ac:dyDescent="0.25">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row>
    <row r="679" spans="1:26" ht="14.25" customHeight="1" x14ac:dyDescent="0.25">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row>
    <row r="680" spans="1:26" ht="14.25" customHeight="1" x14ac:dyDescent="0.25">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row>
    <row r="681" spans="1:26" ht="14.25" customHeight="1" x14ac:dyDescent="0.25">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row>
    <row r="682" spans="1:26" ht="14.25" customHeight="1" x14ac:dyDescent="0.25">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row>
    <row r="683" spans="1:26" ht="14.25" customHeight="1" x14ac:dyDescent="0.25">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row>
    <row r="684" spans="1:26" ht="14.25" customHeight="1" x14ac:dyDescent="0.25">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row>
    <row r="685" spans="1:26" ht="14.25" customHeight="1" x14ac:dyDescent="0.25">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row>
    <row r="686" spans="1:26" ht="14.25" customHeight="1" x14ac:dyDescent="0.25">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row>
    <row r="687" spans="1:26" ht="14.25" customHeight="1" x14ac:dyDescent="0.25">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row>
    <row r="688" spans="1:26" ht="14.25" customHeight="1" x14ac:dyDescent="0.25">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row>
    <row r="689" spans="1:26" ht="14.25" customHeight="1" x14ac:dyDescent="0.25">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row>
    <row r="690" spans="1:26" ht="14.25" customHeight="1" x14ac:dyDescent="0.25">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row>
    <row r="691" spans="1:26" ht="14.25" customHeight="1" x14ac:dyDescent="0.25">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row>
    <row r="692" spans="1:26" ht="14.25" customHeight="1" x14ac:dyDescent="0.25">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row>
    <row r="693" spans="1:26" ht="14.25" customHeight="1" x14ac:dyDescent="0.25">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row>
    <row r="694" spans="1:26" ht="14.25" customHeight="1" x14ac:dyDescent="0.25">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row>
    <row r="695" spans="1:26" ht="14.25" customHeight="1" x14ac:dyDescent="0.25">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row>
    <row r="696" spans="1:26" ht="14.25" customHeight="1" x14ac:dyDescent="0.25">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row>
    <row r="697" spans="1:26" ht="14.25" customHeight="1" x14ac:dyDescent="0.25">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row>
    <row r="698" spans="1:26" ht="14.25" customHeight="1" x14ac:dyDescent="0.25">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row>
    <row r="699" spans="1:26" ht="14.25" customHeight="1" x14ac:dyDescent="0.25">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row>
    <row r="700" spans="1:26" ht="14.25" customHeight="1" x14ac:dyDescent="0.25">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row>
    <row r="701" spans="1:26" ht="14.25" customHeight="1" x14ac:dyDescent="0.25">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row>
    <row r="702" spans="1:26" ht="14.25" customHeight="1" x14ac:dyDescent="0.25">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row>
    <row r="703" spans="1:26" ht="14.25" customHeight="1" x14ac:dyDescent="0.25">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row>
    <row r="704" spans="1:26" ht="14.25" customHeight="1" x14ac:dyDescent="0.25">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row>
    <row r="705" spans="1:26" ht="14.25" customHeight="1" x14ac:dyDescent="0.25">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row>
    <row r="706" spans="1:26" ht="14.25" customHeight="1" x14ac:dyDescent="0.25">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row>
    <row r="707" spans="1:26" ht="14.25" customHeight="1" x14ac:dyDescent="0.25">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row>
    <row r="708" spans="1:26" ht="14.25" customHeight="1" x14ac:dyDescent="0.25">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row>
    <row r="709" spans="1:26" ht="14.25" customHeight="1" x14ac:dyDescent="0.25">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row>
    <row r="710" spans="1:26" ht="14.25" customHeight="1" x14ac:dyDescent="0.25">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row>
    <row r="711" spans="1:26" ht="14.25" customHeight="1" x14ac:dyDescent="0.25">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row>
    <row r="712" spans="1:26" ht="14.25" customHeight="1" x14ac:dyDescent="0.25">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row>
    <row r="713" spans="1:26" ht="14.25" customHeight="1" x14ac:dyDescent="0.25">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row>
    <row r="714" spans="1:26" ht="14.25" customHeight="1" x14ac:dyDescent="0.25">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row>
    <row r="715" spans="1:26" ht="14.25" customHeight="1" x14ac:dyDescent="0.25">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row>
    <row r="716" spans="1:26" ht="14.25" customHeight="1" x14ac:dyDescent="0.25">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row>
    <row r="717" spans="1:26" ht="14.25" customHeight="1" x14ac:dyDescent="0.25">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row>
    <row r="718" spans="1:26" ht="14.25" customHeight="1" x14ac:dyDescent="0.25">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row>
    <row r="719" spans="1:26" ht="14.25" customHeight="1" x14ac:dyDescent="0.25">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row>
    <row r="720" spans="1:26" ht="14.25" customHeight="1" x14ac:dyDescent="0.25">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row>
    <row r="721" spans="1:26" ht="14.25" customHeight="1" x14ac:dyDescent="0.25">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row>
    <row r="722" spans="1:26" ht="14.25" customHeight="1" x14ac:dyDescent="0.25">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row>
    <row r="723" spans="1:26" ht="14.25" customHeight="1" x14ac:dyDescent="0.25">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row>
    <row r="724" spans="1:26" ht="14.25" customHeight="1" x14ac:dyDescent="0.25">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row>
    <row r="725" spans="1:26" ht="14.25" customHeight="1" x14ac:dyDescent="0.25">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row>
    <row r="726" spans="1:26" ht="14.25" customHeight="1" x14ac:dyDescent="0.25">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row>
    <row r="727" spans="1:26" ht="14.25" customHeight="1" x14ac:dyDescent="0.25">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row>
    <row r="728" spans="1:26" ht="14.25" customHeight="1" x14ac:dyDescent="0.25">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row>
    <row r="729" spans="1:26" ht="14.25" customHeight="1" x14ac:dyDescent="0.25">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row>
    <row r="730" spans="1:26" ht="14.25" customHeight="1" x14ac:dyDescent="0.25">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row>
    <row r="731" spans="1:26" ht="14.25" customHeight="1" x14ac:dyDescent="0.25">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row>
    <row r="732" spans="1:26" ht="14.25" customHeight="1" x14ac:dyDescent="0.25">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row>
    <row r="733" spans="1:26" ht="14.25" customHeight="1" x14ac:dyDescent="0.25">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row>
    <row r="734" spans="1:26" ht="14.25" customHeight="1" x14ac:dyDescent="0.25">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row>
    <row r="735" spans="1:26" ht="14.25" customHeight="1" x14ac:dyDescent="0.25">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row>
    <row r="736" spans="1:26" ht="14.25" customHeight="1" x14ac:dyDescent="0.25">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row>
    <row r="737" spans="1:26" ht="14.25" customHeight="1" x14ac:dyDescent="0.25">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row>
    <row r="738" spans="1:26" ht="14.25" customHeight="1" x14ac:dyDescent="0.25">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row>
    <row r="739" spans="1:26" ht="14.25" customHeight="1" x14ac:dyDescent="0.25">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row>
    <row r="740" spans="1:26" ht="14.25" customHeight="1" x14ac:dyDescent="0.25">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row>
    <row r="741" spans="1:26" ht="14.25" customHeight="1" x14ac:dyDescent="0.25">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row>
    <row r="742" spans="1:26" ht="14.25" customHeight="1" x14ac:dyDescent="0.25">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row>
    <row r="743" spans="1:26" ht="14.25" customHeight="1" x14ac:dyDescent="0.25">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row>
    <row r="744" spans="1:26" ht="14.25" customHeight="1" x14ac:dyDescent="0.25">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row>
    <row r="745" spans="1:26" ht="14.25" customHeight="1" x14ac:dyDescent="0.25">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row>
    <row r="746" spans="1:26" ht="14.25" customHeight="1" x14ac:dyDescent="0.25">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row>
    <row r="747" spans="1:26" ht="14.25" customHeight="1" x14ac:dyDescent="0.25">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row>
    <row r="748" spans="1:26" ht="14.25" customHeight="1" x14ac:dyDescent="0.25">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row>
    <row r="749" spans="1:26" ht="14.25" customHeight="1" x14ac:dyDescent="0.25">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row>
    <row r="750" spans="1:26" ht="14.25" customHeight="1" x14ac:dyDescent="0.25">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row>
    <row r="751" spans="1:26" ht="14.25" customHeight="1" x14ac:dyDescent="0.25">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row>
    <row r="752" spans="1:26" ht="14.25" customHeight="1" x14ac:dyDescent="0.25">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row>
    <row r="753" spans="1:26" ht="14.25" customHeight="1" x14ac:dyDescent="0.25">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row>
    <row r="754" spans="1:26" ht="14.25" customHeight="1" x14ac:dyDescent="0.25">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row>
    <row r="755" spans="1:26" ht="14.25" customHeight="1" x14ac:dyDescent="0.25">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row>
    <row r="756" spans="1:26" ht="14.25" customHeight="1" x14ac:dyDescent="0.25">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row>
    <row r="757" spans="1:26" ht="14.25" customHeight="1" x14ac:dyDescent="0.25">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row>
    <row r="758" spans="1:26" ht="14.25" customHeight="1" x14ac:dyDescent="0.25">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row>
    <row r="759" spans="1:26" ht="14.25" customHeight="1" x14ac:dyDescent="0.25">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row>
    <row r="760" spans="1:26" ht="14.25" customHeight="1" x14ac:dyDescent="0.25">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row>
    <row r="761" spans="1:26" ht="14.25" customHeight="1" x14ac:dyDescent="0.25">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row>
    <row r="762" spans="1:26" ht="14.25" customHeight="1" x14ac:dyDescent="0.25">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row>
    <row r="763" spans="1:26" ht="14.25" customHeight="1" x14ac:dyDescent="0.25">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row>
    <row r="764" spans="1:26" ht="14.25" customHeight="1" x14ac:dyDescent="0.25">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row>
    <row r="765" spans="1:26" ht="14.25" customHeight="1" x14ac:dyDescent="0.25">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row>
    <row r="766" spans="1:26" ht="14.25" customHeight="1" x14ac:dyDescent="0.25">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row>
    <row r="767" spans="1:26" ht="14.25" customHeight="1" x14ac:dyDescent="0.25">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row>
    <row r="768" spans="1:26" ht="14.25" customHeight="1" x14ac:dyDescent="0.25">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row>
    <row r="769" spans="1:26" ht="14.25" customHeight="1" x14ac:dyDescent="0.25">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row>
    <row r="770" spans="1:26" ht="14.25" customHeight="1" x14ac:dyDescent="0.25">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row>
    <row r="771" spans="1:26" ht="14.25" customHeight="1" x14ac:dyDescent="0.25">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row>
    <row r="772" spans="1:26" ht="14.25" customHeight="1" x14ac:dyDescent="0.25">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row>
    <row r="773" spans="1:26" ht="14.25" customHeight="1" x14ac:dyDescent="0.25">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row>
    <row r="774" spans="1:26" ht="14.25" customHeight="1" x14ac:dyDescent="0.25">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row>
    <row r="775" spans="1:26" ht="14.25" customHeight="1" x14ac:dyDescent="0.25">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row>
    <row r="776" spans="1:26" ht="14.25" customHeight="1" x14ac:dyDescent="0.25">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row>
    <row r="777" spans="1:26" ht="14.25" customHeight="1" x14ac:dyDescent="0.25">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row>
    <row r="778" spans="1:26" ht="14.25" customHeight="1" x14ac:dyDescent="0.25">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row>
    <row r="779" spans="1:26" ht="14.25" customHeight="1" x14ac:dyDescent="0.25">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row>
    <row r="780" spans="1:26" ht="14.25" customHeight="1" x14ac:dyDescent="0.25">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row>
    <row r="781" spans="1:26" ht="14.25" customHeight="1" x14ac:dyDescent="0.25">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row>
    <row r="782" spans="1:26" ht="14.25" customHeight="1" x14ac:dyDescent="0.25">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row>
    <row r="783" spans="1:26" ht="14.25" customHeight="1" x14ac:dyDescent="0.25">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row>
    <row r="784" spans="1:26" ht="14.25" customHeight="1" x14ac:dyDescent="0.25">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row>
    <row r="785" spans="1:26" ht="14.25" customHeight="1" x14ac:dyDescent="0.25">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row>
    <row r="786" spans="1:26" ht="14.25" customHeight="1" x14ac:dyDescent="0.25">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row>
    <row r="787" spans="1:26" ht="14.25" customHeight="1" x14ac:dyDescent="0.25">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row>
    <row r="788" spans="1:26" ht="14.25" customHeight="1" x14ac:dyDescent="0.25">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row>
    <row r="789" spans="1:26" ht="14.25" customHeight="1" x14ac:dyDescent="0.25">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row>
    <row r="790" spans="1:26" ht="14.25" customHeight="1" x14ac:dyDescent="0.25">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row>
    <row r="791" spans="1:26" ht="14.25" customHeight="1" x14ac:dyDescent="0.25">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row>
    <row r="792" spans="1:26" ht="14.25" customHeight="1" x14ac:dyDescent="0.25">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row>
    <row r="793" spans="1:26" ht="14.25" customHeight="1" x14ac:dyDescent="0.25">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row>
    <row r="794" spans="1:26" ht="14.25" customHeight="1" x14ac:dyDescent="0.25">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row>
    <row r="795" spans="1:26" ht="14.25" customHeight="1" x14ac:dyDescent="0.25">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row>
    <row r="796" spans="1:26" ht="14.25" customHeight="1" x14ac:dyDescent="0.25">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row>
    <row r="797" spans="1:26" ht="14.25" customHeight="1" x14ac:dyDescent="0.25">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row>
    <row r="798" spans="1:26" ht="14.25" customHeight="1" x14ac:dyDescent="0.25">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row>
    <row r="799" spans="1:26" ht="14.25" customHeight="1" x14ac:dyDescent="0.25">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row>
    <row r="800" spans="1:26" ht="14.25" customHeight="1" x14ac:dyDescent="0.25">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row>
    <row r="801" spans="1:26" ht="14.25" customHeight="1" x14ac:dyDescent="0.25">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row>
    <row r="802" spans="1:26" ht="14.25" customHeight="1" x14ac:dyDescent="0.25">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row>
    <row r="803" spans="1:26" ht="14.25" customHeight="1" x14ac:dyDescent="0.25">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row>
    <row r="804" spans="1:26" ht="14.25" customHeight="1" x14ac:dyDescent="0.25">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row>
    <row r="805" spans="1:26" ht="14.25" customHeight="1" x14ac:dyDescent="0.25">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row>
    <row r="806" spans="1:26" ht="14.25" customHeight="1" x14ac:dyDescent="0.25">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row>
    <row r="807" spans="1:26" ht="14.25" customHeight="1" x14ac:dyDescent="0.25">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row>
    <row r="808" spans="1:26" ht="14.25" customHeight="1" x14ac:dyDescent="0.25">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row>
    <row r="809" spans="1:26" ht="14.25" customHeight="1" x14ac:dyDescent="0.25">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row>
    <row r="810" spans="1:26" ht="14.25" customHeight="1" x14ac:dyDescent="0.25">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row>
    <row r="811" spans="1:26" ht="14.25" customHeight="1" x14ac:dyDescent="0.25">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row>
    <row r="812" spans="1:26" ht="14.25" customHeight="1" x14ac:dyDescent="0.25">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row>
    <row r="813" spans="1:26" ht="14.25" customHeight="1" x14ac:dyDescent="0.25">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row>
    <row r="814" spans="1:26" ht="14.25" customHeight="1" x14ac:dyDescent="0.25">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row>
    <row r="815" spans="1:26" ht="14.25" customHeight="1" x14ac:dyDescent="0.25">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row>
    <row r="816" spans="1:26" ht="14.25" customHeight="1" x14ac:dyDescent="0.25">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row>
    <row r="817" spans="1:26" ht="14.25" customHeight="1" x14ac:dyDescent="0.25">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row>
    <row r="818" spans="1:26" ht="14.25" customHeight="1" x14ac:dyDescent="0.25">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row>
    <row r="819" spans="1:26" ht="14.25" customHeight="1" x14ac:dyDescent="0.25">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row>
    <row r="820" spans="1:26" ht="14.25" customHeight="1" x14ac:dyDescent="0.25">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row>
    <row r="821" spans="1:26" ht="14.25" customHeight="1" x14ac:dyDescent="0.25">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row>
    <row r="822" spans="1:26" ht="14.25" customHeight="1" x14ac:dyDescent="0.25">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row>
    <row r="823" spans="1:26" ht="14.25" customHeight="1" x14ac:dyDescent="0.25">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row>
    <row r="824" spans="1:26" ht="14.25" customHeight="1" x14ac:dyDescent="0.25">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row>
    <row r="825" spans="1:26" ht="14.25" customHeight="1" x14ac:dyDescent="0.25">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row>
    <row r="826" spans="1:26" ht="14.25" customHeight="1" x14ac:dyDescent="0.25">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row>
    <row r="827" spans="1:26" ht="14.25" customHeight="1" x14ac:dyDescent="0.25">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row>
    <row r="828" spans="1:26" ht="14.25" customHeight="1" x14ac:dyDescent="0.25">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row>
    <row r="829" spans="1:26" ht="14.25" customHeight="1" x14ac:dyDescent="0.25">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row>
    <row r="830" spans="1:26" ht="14.25" customHeight="1" x14ac:dyDescent="0.25">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row>
    <row r="831" spans="1:26" ht="14.25" customHeight="1" x14ac:dyDescent="0.25">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row>
    <row r="832" spans="1:26" ht="14.25" customHeight="1" x14ac:dyDescent="0.25">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row>
    <row r="833" spans="1:26" ht="14.25" customHeight="1" x14ac:dyDescent="0.25">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row>
    <row r="834" spans="1:26" ht="14.25" customHeight="1" x14ac:dyDescent="0.25">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row>
    <row r="835" spans="1:26" ht="14.25" customHeight="1" x14ac:dyDescent="0.25">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row>
    <row r="836" spans="1:26" ht="14.25" customHeight="1" x14ac:dyDescent="0.25">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row>
    <row r="837" spans="1:26" ht="14.25" customHeight="1" x14ac:dyDescent="0.25">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row>
    <row r="838" spans="1:26" ht="14.25" customHeight="1" x14ac:dyDescent="0.25">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row>
    <row r="839" spans="1:26" ht="14.25" customHeight="1" x14ac:dyDescent="0.25">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row>
    <row r="840" spans="1:26" ht="14.25" customHeight="1" x14ac:dyDescent="0.25">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row>
    <row r="841" spans="1:26" ht="14.25" customHeight="1" x14ac:dyDescent="0.25">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row>
    <row r="842" spans="1:26" ht="14.25" customHeight="1" x14ac:dyDescent="0.25">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row>
    <row r="843" spans="1:26" ht="14.25" customHeight="1" x14ac:dyDescent="0.25">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row>
    <row r="844" spans="1:26" ht="14.25" customHeight="1" x14ac:dyDescent="0.25">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row>
    <row r="845" spans="1:26" ht="14.25" customHeight="1" x14ac:dyDescent="0.25">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row>
    <row r="846" spans="1:26" ht="14.25" customHeight="1" x14ac:dyDescent="0.25">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row>
    <row r="847" spans="1:26" ht="14.25" customHeight="1" x14ac:dyDescent="0.25">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row>
    <row r="848" spans="1:26" ht="14.25" customHeight="1" x14ac:dyDescent="0.25">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row>
    <row r="849" spans="1:26" ht="14.25" customHeight="1" x14ac:dyDescent="0.25">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row>
    <row r="850" spans="1:26" ht="14.25" customHeight="1" x14ac:dyDescent="0.25">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row>
    <row r="851" spans="1:26" ht="14.25" customHeight="1" x14ac:dyDescent="0.25">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row>
    <row r="852" spans="1:26" ht="14.25" customHeight="1" x14ac:dyDescent="0.25">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row>
    <row r="853" spans="1:26" ht="14.25" customHeight="1" x14ac:dyDescent="0.25">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row>
    <row r="854" spans="1:26" ht="14.25" customHeight="1" x14ac:dyDescent="0.25">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row>
    <row r="855" spans="1:26" ht="14.25" customHeight="1" x14ac:dyDescent="0.25">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row>
    <row r="856" spans="1:26" ht="14.25" customHeight="1" x14ac:dyDescent="0.25">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row>
    <row r="857" spans="1:26" ht="14.25" customHeight="1" x14ac:dyDescent="0.25">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row>
    <row r="858" spans="1:26" ht="14.25" customHeight="1" x14ac:dyDescent="0.25">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row>
    <row r="859" spans="1:26" ht="14.25" customHeight="1" x14ac:dyDescent="0.25">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row>
    <row r="860" spans="1:26" ht="14.25" customHeight="1" x14ac:dyDescent="0.25">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row>
    <row r="861" spans="1:26" ht="14.25" customHeight="1" x14ac:dyDescent="0.25">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row>
    <row r="862" spans="1:26" ht="14.25" customHeight="1" x14ac:dyDescent="0.25">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row>
    <row r="863" spans="1:26" ht="14.25" customHeight="1" x14ac:dyDescent="0.25">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row>
    <row r="864" spans="1:26" ht="14.25" customHeight="1" x14ac:dyDescent="0.25">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row>
    <row r="865" spans="1:26" ht="14.25" customHeight="1" x14ac:dyDescent="0.25">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row>
    <row r="866" spans="1:26" ht="14.25" customHeight="1" x14ac:dyDescent="0.25">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row>
    <row r="867" spans="1:26" ht="14.25" customHeight="1" x14ac:dyDescent="0.25">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row>
    <row r="868" spans="1:26" ht="14.25" customHeight="1" x14ac:dyDescent="0.25">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row>
    <row r="869" spans="1:26" ht="14.25" customHeight="1" x14ac:dyDescent="0.25">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row>
    <row r="870" spans="1:26" ht="14.25" customHeight="1" x14ac:dyDescent="0.25">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row>
    <row r="871" spans="1:26" ht="14.25" customHeight="1" x14ac:dyDescent="0.25">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row>
    <row r="872" spans="1:26" ht="14.25" customHeight="1" x14ac:dyDescent="0.25">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row>
    <row r="873" spans="1:26" ht="14.25" customHeight="1" x14ac:dyDescent="0.25">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row>
    <row r="874" spans="1:26" ht="14.25" customHeight="1" x14ac:dyDescent="0.25">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row>
    <row r="875" spans="1:26" ht="14.25" customHeight="1" x14ac:dyDescent="0.25">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row>
    <row r="876" spans="1:26" ht="14.25" customHeight="1" x14ac:dyDescent="0.25">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row>
    <row r="877" spans="1:26" ht="14.25" customHeight="1" x14ac:dyDescent="0.25">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row>
    <row r="878" spans="1:26" ht="14.25" customHeight="1" x14ac:dyDescent="0.25">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row>
    <row r="879" spans="1:26" ht="14.25" customHeight="1" x14ac:dyDescent="0.25">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row>
    <row r="880" spans="1:26" ht="14.25" customHeight="1" x14ac:dyDescent="0.25">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row>
    <row r="881" spans="1:26" ht="14.25" customHeight="1" x14ac:dyDescent="0.25">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row>
    <row r="882" spans="1:26" ht="14.25" customHeight="1" x14ac:dyDescent="0.25">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row>
    <row r="883" spans="1:26" ht="14.25" customHeight="1" x14ac:dyDescent="0.25">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row>
    <row r="884" spans="1:26" ht="14.25" customHeight="1" x14ac:dyDescent="0.25">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row>
    <row r="885" spans="1:26" ht="14.25" customHeight="1" x14ac:dyDescent="0.25">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row>
    <row r="886" spans="1:26" ht="14.25" customHeight="1" x14ac:dyDescent="0.25">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row>
    <row r="887" spans="1:26" ht="14.25" customHeight="1" x14ac:dyDescent="0.25">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row>
    <row r="888" spans="1:26" ht="14.25" customHeight="1" x14ac:dyDescent="0.25">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row>
    <row r="889" spans="1:26" ht="14.25" customHeight="1" x14ac:dyDescent="0.25">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row>
    <row r="890" spans="1:26" ht="14.25" customHeight="1" x14ac:dyDescent="0.25">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row>
    <row r="891" spans="1:26" ht="14.25" customHeight="1" x14ac:dyDescent="0.25">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row>
    <row r="892" spans="1:26" ht="14.25" customHeight="1" x14ac:dyDescent="0.25">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row>
    <row r="893" spans="1:26" ht="14.25" customHeight="1" x14ac:dyDescent="0.25">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row>
    <row r="894" spans="1:26" ht="14.25" customHeight="1" x14ac:dyDescent="0.25">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row>
    <row r="895" spans="1:26" ht="14.25" customHeight="1" x14ac:dyDescent="0.25">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row>
    <row r="896" spans="1:26" ht="14.25" customHeight="1" x14ac:dyDescent="0.25">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row>
    <row r="897" spans="1:26" ht="14.25" customHeight="1" x14ac:dyDescent="0.25">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row>
    <row r="898" spans="1:26" ht="14.25" customHeight="1" x14ac:dyDescent="0.25">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row>
    <row r="899" spans="1:26" ht="14.25" customHeight="1" x14ac:dyDescent="0.25">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row>
    <row r="900" spans="1:26" ht="14.25" customHeight="1" x14ac:dyDescent="0.25">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row>
    <row r="901" spans="1:26" ht="14.25" customHeight="1" x14ac:dyDescent="0.25">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row>
    <row r="902" spans="1:26" ht="14.25" customHeight="1" x14ac:dyDescent="0.25">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row>
    <row r="903" spans="1:26" ht="14.25" customHeight="1" x14ac:dyDescent="0.25">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row>
    <row r="904" spans="1:26" ht="14.25" customHeight="1" x14ac:dyDescent="0.25">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row>
    <row r="905" spans="1:26" ht="14.25" customHeight="1" x14ac:dyDescent="0.25">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row>
    <row r="906" spans="1:26" ht="14.25" customHeight="1" x14ac:dyDescent="0.25">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row>
    <row r="907" spans="1:26" ht="14.25" customHeight="1" x14ac:dyDescent="0.25">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row>
    <row r="908" spans="1:26" ht="14.25" customHeight="1" x14ac:dyDescent="0.25">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row>
    <row r="909" spans="1:26" ht="14.25" customHeight="1" x14ac:dyDescent="0.25">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row>
    <row r="910" spans="1:26" ht="14.25" customHeight="1" x14ac:dyDescent="0.25">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row>
    <row r="911" spans="1:26" ht="14.25" customHeight="1" x14ac:dyDescent="0.25">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row>
    <row r="912" spans="1:26" ht="14.25" customHeight="1" x14ac:dyDescent="0.25">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row>
    <row r="913" spans="1:26" ht="14.25" customHeight="1" x14ac:dyDescent="0.25">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row>
    <row r="914" spans="1:26" ht="14.25" customHeight="1" x14ac:dyDescent="0.25">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row>
    <row r="915" spans="1:26" ht="14.25" customHeight="1" x14ac:dyDescent="0.25">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row>
    <row r="916" spans="1:26" ht="14.25" customHeight="1" x14ac:dyDescent="0.25">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row>
    <row r="917" spans="1:26" ht="14.25" customHeight="1" x14ac:dyDescent="0.25">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row>
    <row r="918" spans="1:26" ht="14.25" customHeight="1" x14ac:dyDescent="0.25">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row>
    <row r="919" spans="1:26" ht="14.25" customHeight="1" x14ac:dyDescent="0.25">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row>
    <row r="920" spans="1:26" ht="14.25" customHeight="1" x14ac:dyDescent="0.25">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row>
    <row r="921" spans="1:26" ht="14.25" customHeight="1" x14ac:dyDescent="0.25">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row>
    <row r="922" spans="1:26" ht="14.25" customHeight="1" x14ac:dyDescent="0.25">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row>
    <row r="923" spans="1:26" ht="14.25" customHeight="1" x14ac:dyDescent="0.25">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row>
    <row r="924" spans="1:26" ht="14.25" customHeight="1" x14ac:dyDescent="0.25">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row>
    <row r="925" spans="1:26" ht="14.25" customHeight="1" x14ac:dyDescent="0.25">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row>
    <row r="926" spans="1:26" ht="14.25" customHeight="1" x14ac:dyDescent="0.25">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row>
    <row r="927" spans="1:26" ht="14.25" customHeight="1" x14ac:dyDescent="0.25">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row>
    <row r="928" spans="1:26" ht="14.25" customHeight="1" x14ac:dyDescent="0.25">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row>
    <row r="929" spans="1:26" ht="14.25" customHeight="1" x14ac:dyDescent="0.25">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row>
    <row r="930" spans="1:26" ht="14.25" customHeight="1" x14ac:dyDescent="0.25">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row>
    <row r="931" spans="1:26" ht="14.25" customHeight="1" x14ac:dyDescent="0.25">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row>
    <row r="932" spans="1:26" ht="14.25" customHeight="1" x14ac:dyDescent="0.25">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row>
    <row r="933" spans="1:26" ht="14.25" customHeight="1" x14ac:dyDescent="0.25">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row>
    <row r="934" spans="1:26" ht="14.25" customHeight="1" x14ac:dyDescent="0.25">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row>
    <row r="935" spans="1:26" ht="14.25" customHeight="1" x14ac:dyDescent="0.25">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row>
    <row r="936" spans="1:26" ht="14.25" customHeight="1" x14ac:dyDescent="0.25">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row>
    <row r="937" spans="1:26" ht="14.25" customHeight="1" x14ac:dyDescent="0.25">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row>
    <row r="938" spans="1:26" ht="14.25" customHeight="1" x14ac:dyDescent="0.25">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row>
    <row r="939" spans="1:26" ht="14.25" customHeight="1" x14ac:dyDescent="0.25">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row>
    <row r="940" spans="1:26" ht="14.25" customHeight="1" x14ac:dyDescent="0.25">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row>
    <row r="941" spans="1:26" ht="14.25" customHeight="1" x14ac:dyDescent="0.25">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row>
    <row r="942" spans="1:26" ht="14.25" customHeight="1" x14ac:dyDescent="0.25">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row>
    <row r="943" spans="1:26" ht="14.25" customHeight="1" x14ac:dyDescent="0.25">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row>
    <row r="944" spans="1:26" ht="14.25" customHeight="1" x14ac:dyDescent="0.25">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row>
    <row r="945" spans="1:26" ht="14.25" customHeight="1" x14ac:dyDescent="0.25">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row>
    <row r="946" spans="1:26" ht="14.25" customHeight="1" x14ac:dyDescent="0.25">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row>
    <row r="947" spans="1:26" ht="14.25" customHeight="1" x14ac:dyDescent="0.25">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row>
    <row r="948" spans="1:26" ht="14.25" customHeight="1" x14ac:dyDescent="0.25">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row>
    <row r="949" spans="1:26" ht="14.25" customHeight="1" x14ac:dyDescent="0.25">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row>
    <row r="950" spans="1:26" ht="14.25" customHeight="1" x14ac:dyDescent="0.25">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row>
    <row r="951" spans="1:26" ht="14.25" customHeight="1" x14ac:dyDescent="0.25">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row>
    <row r="952" spans="1:26" ht="14.25" customHeight="1" x14ac:dyDescent="0.25">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row>
    <row r="953" spans="1:26" ht="14.25" customHeight="1" x14ac:dyDescent="0.25">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row>
    <row r="954" spans="1:26" ht="14.25" customHeight="1" x14ac:dyDescent="0.25">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row>
    <row r="955" spans="1:26" ht="14.25" customHeight="1" x14ac:dyDescent="0.25">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row>
    <row r="956" spans="1:26" ht="14.25" customHeight="1" x14ac:dyDescent="0.25">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row>
    <row r="957" spans="1:26" ht="14.25" customHeight="1" x14ac:dyDescent="0.25">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row>
    <row r="958" spans="1:26" ht="14.25" customHeight="1" x14ac:dyDescent="0.25">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row>
    <row r="959" spans="1:26" ht="14.25" customHeight="1" x14ac:dyDescent="0.25">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row>
    <row r="960" spans="1:26" ht="14.25" customHeight="1" x14ac:dyDescent="0.25">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row>
    <row r="961" spans="1:26" ht="14.25" customHeight="1" x14ac:dyDescent="0.25">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row>
    <row r="962" spans="1:26" ht="14.25" customHeight="1" x14ac:dyDescent="0.25">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row>
    <row r="963" spans="1:26" ht="14.25" customHeight="1" x14ac:dyDescent="0.25">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row>
    <row r="964" spans="1:26" ht="14.25" customHeight="1" x14ac:dyDescent="0.25">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row>
    <row r="965" spans="1:26" ht="14.25" customHeight="1" x14ac:dyDescent="0.25">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row>
    <row r="966" spans="1:26" ht="14.25" customHeight="1" x14ac:dyDescent="0.25">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row>
    <row r="967" spans="1:26" ht="14.25" customHeight="1" x14ac:dyDescent="0.25">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row>
    <row r="968" spans="1:26" ht="14.25" customHeight="1" x14ac:dyDescent="0.25">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row>
    <row r="969" spans="1:26" ht="14.25" customHeight="1" x14ac:dyDescent="0.25">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row>
    <row r="970" spans="1:26" ht="14.25" customHeight="1" x14ac:dyDescent="0.25">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row>
    <row r="971" spans="1:26" ht="14.25" customHeight="1" x14ac:dyDescent="0.25">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row>
    <row r="972" spans="1:26" ht="14.25" customHeight="1" x14ac:dyDescent="0.25">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row>
    <row r="973" spans="1:26" ht="14.25" customHeight="1" x14ac:dyDescent="0.25">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row>
    <row r="974" spans="1:26" ht="14.25" customHeight="1" x14ac:dyDescent="0.25">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row>
    <row r="975" spans="1:26" ht="14.25" customHeight="1" x14ac:dyDescent="0.25">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row>
    <row r="976" spans="1:26" ht="14.25" customHeight="1" x14ac:dyDescent="0.25">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row>
    <row r="977" spans="1:26" ht="14.25" customHeight="1" x14ac:dyDescent="0.25">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row>
    <row r="978" spans="1:26" ht="14.25" customHeight="1" x14ac:dyDescent="0.25">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row>
    <row r="979" spans="1:26" ht="14.25" customHeight="1" x14ac:dyDescent="0.25">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row>
    <row r="980" spans="1:26" ht="14.25" customHeight="1" x14ac:dyDescent="0.25">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row>
    <row r="981" spans="1:26" ht="14.25" customHeight="1" x14ac:dyDescent="0.25">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row>
    <row r="982" spans="1:26" ht="14.25" customHeight="1" x14ac:dyDescent="0.25">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row>
    <row r="983" spans="1:26" ht="14.25" customHeight="1" x14ac:dyDescent="0.25">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row>
    <row r="984" spans="1:26" ht="14.25" customHeight="1" x14ac:dyDescent="0.25">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row>
    <row r="985" spans="1:26" ht="14.25" customHeight="1" x14ac:dyDescent="0.25">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row>
    <row r="986" spans="1:26" ht="14.25" customHeight="1" x14ac:dyDescent="0.25">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row>
    <row r="987" spans="1:26" ht="14.25" customHeight="1" x14ac:dyDescent="0.25">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row>
    <row r="988" spans="1:26" ht="14.25" customHeight="1" x14ac:dyDescent="0.25">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row>
    <row r="989" spans="1:26" ht="14.25" customHeight="1" x14ac:dyDescent="0.25">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row>
    <row r="990" spans="1:26" ht="14.25" customHeight="1" x14ac:dyDescent="0.25">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row>
    <row r="991" spans="1:26" ht="14.25" customHeight="1" x14ac:dyDescent="0.25">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row>
    <row r="992" spans="1:26" ht="14.25" customHeight="1" x14ac:dyDescent="0.25">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row>
    <row r="993" spans="1:26" ht="14.25" customHeight="1" x14ac:dyDescent="0.25">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c r="Z993" s="36"/>
    </row>
    <row r="994" spans="1:26" ht="14.25" customHeight="1" x14ac:dyDescent="0.25">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c r="Z994" s="36"/>
    </row>
    <row r="995" spans="1:26" ht="14.25" customHeight="1" x14ac:dyDescent="0.25">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c r="Z995" s="36"/>
    </row>
    <row r="996" spans="1:26" ht="14.25" customHeight="1" x14ac:dyDescent="0.25">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c r="Z996" s="36"/>
    </row>
    <row r="997" spans="1:26" ht="14.25" customHeight="1" x14ac:dyDescent="0.25">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c r="Z997" s="36"/>
    </row>
    <row r="998" spans="1:26" ht="14.25" customHeight="1" x14ac:dyDescent="0.25">
      <c r="A998" s="36"/>
      <c r="B998" s="36"/>
      <c r="C998" s="36"/>
      <c r="D998" s="36"/>
      <c r="E998" s="36"/>
      <c r="F998" s="36"/>
      <c r="G998" s="36"/>
      <c r="H998" s="36"/>
      <c r="I998" s="36"/>
      <c r="J998" s="36"/>
      <c r="K998" s="36"/>
      <c r="L998" s="36"/>
      <c r="M998" s="36"/>
      <c r="N998" s="36"/>
      <c r="O998" s="36"/>
      <c r="P998" s="36"/>
      <c r="Q998" s="36"/>
      <c r="R998" s="36"/>
      <c r="S998" s="36"/>
      <c r="T998" s="36"/>
      <c r="U998" s="36"/>
      <c r="V998" s="36"/>
      <c r="W998" s="36"/>
      <c r="X998" s="36"/>
      <c r="Y998" s="36"/>
      <c r="Z998" s="36"/>
    </row>
    <row r="999" spans="1:26" ht="14.25" customHeight="1" x14ac:dyDescent="0.25">
      <c r="A999" s="36"/>
      <c r="B999" s="36"/>
      <c r="C999" s="36"/>
      <c r="D999" s="36"/>
      <c r="E999" s="36"/>
      <c r="F999" s="36"/>
      <c r="G999" s="36"/>
      <c r="H999" s="36"/>
      <c r="I999" s="36"/>
      <c r="J999" s="36"/>
      <c r="K999" s="36"/>
      <c r="L999" s="36"/>
      <c r="M999" s="36"/>
      <c r="N999" s="36"/>
      <c r="O999" s="36"/>
      <c r="P999" s="36"/>
      <c r="Q999" s="36"/>
      <c r="R999" s="36"/>
      <c r="S999" s="36"/>
      <c r="T999" s="36"/>
      <c r="U999" s="36"/>
      <c r="V999" s="36"/>
      <c r="W999" s="36"/>
      <c r="X999" s="36"/>
      <c r="Y999" s="36"/>
      <c r="Z999" s="36"/>
    </row>
    <row r="1000" spans="1:26" ht="14.25" customHeight="1" x14ac:dyDescent="0.25">
      <c r="A1000" s="36"/>
      <c r="B1000" s="36"/>
      <c r="C1000" s="36"/>
      <c r="D1000" s="36"/>
      <c r="E1000" s="36"/>
      <c r="F1000" s="36"/>
      <c r="G1000" s="36"/>
      <c r="H1000" s="36"/>
      <c r="I1000" s="36"/>
      <c r="J1000" s="36"/>
      <c r="K1000" s="36"/>
      <c r="L1000" s="36"/>
      <c r="M1000" s="36"/>
      <c r="N1000" s="36"/>
      <c r="O1000" s="36"/>
      <c r="P1000" s="36"/>
      <c r="Q1000" s="36"/>
      <c r="R1000" s="36"/>
      <c r="S1000" s="36"/>
      <c r="T1000" s="36"/>
      <c r="U1000" s="36"/>
      <c r="V1000" s="36"/>
      <c r="W1000" s="36"/>
      <c r="X1000" s="36"/>
      <c r="Y1000" s="36"/>
      <c r="Z1000" s="36"/>
    </row>
  </sheetData>
  <mergeCells count="2">
    <mergeCell ref="A3:B3"/>
    <mergeCell ref="A6:B1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CEDULA 2025 EJE 3</vt:lpstr>
      <vt:lpstr>CEDULA 2026 EJE 3</vt:lpstr>
      <vt:lpstr>CEDULA 2027 EJE 3</vt:lpstr>
      <vt:lpstr>Instrucciones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Enrique Eduardo Encalada Sánchez</dc:creator>
  <cp:lastModifiedBy>PROPIETARIO</cp:lastModifiedBy>
  <dcterms:created xsi:type="dcterms:W3CDTF">2020-03-29T23:09:10Z</dcterms:created>
  <dcterms:modified xsi:type="dcterms:W3CDTF">2026-01-13T15:44:08Z</dcterms:modified>
</cp:coreProperties>
</file>