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\Desktop\RESPALDO VICENTE dic´25\RESPALDO VICENTE CLEMENTE\Respaldo\VERDE\00 VICENTE\DEU PUB\excel\2026\INFORMES 2026\T. NORMAS CONAC 2025\"/>
    </mc:Choice>
  </mc:AlternateContent>
  <xr:revisionPtr revIDLastSave="0" documentId="13_ncr:1_{825E20AA-768D-4752-9E1C-677873A328DF}" xr6:coauthVersionLast="36" xr6:coauthVersionMax="36" xr10:uidLastSave="{00000000-0000-0000-0000-000000000000}"/>
  <bookViews>
    <workbookView xWindow="-120" yWindow="-120" windowWidth="20736" windowHeight="11760" xr2:uid="{00000000-000D-0000-FFFF-FFFF00000000}"/>
  </bookViews>
  <sheets>
    <sheet name="OPGFF JUN-2026" sheetId="9" r:id="rId1"/>
    <sheet name="Saldo deuda JUN-2026" sheetId="6" r:id="rId2"/>
    <sheet name="Deuda_PIB JUN-2026" sheetId="7" r:id="rId3"/>
    <sheet name="Deuda-Ingresos JUN-2025" sheetId="8" r:id="rId4"/>
  </sheets>
  <definedNames>
    <definedName name="_xlnm.Print_Area" localSheetId="2">'Deuda_PIB JUN-2026'!$A$1:$C$15</definedName>
    <definedName name="_xlnm.Print_Area" localSheetId="3">'Deuda-Ingresos JUN-2025'!$A$1:$C$15</definedName>
    <definedName name="_xlnm.Print_Area" localSheetId="0">'OPGFF JUN-2026'!$A$1:$J$13</definedName>
    <definedName name="_xlnm.Print_Area" localSheetId="1">'Saldo deuda JUN-2026'!$A$1:$B$34</definedName>
    <definedName name="Print_Area" localSheetId="2">'Deuda_PIB JUN-2026'!$A$1:$C$18</definedName>
    <definedName name="Print_Area" localSheetId="3">'Deuda-Ingresos JUN-2025'!$A$1:$C$14</definedName>
    <definedName name="Print_Area" localSheetId="0">'OPGFF JUN-2026'!$A$1:$J$13</definedName>
    <definedName name="Print_Area" localSheetId="1">'Saldo deuda JUN-2026'!$A$1:$B$34</definedName>
  </definedNames>
  <calcPr calcId="191029"/>
</workbook>
</file>

<file path=xl/calcChain.xml><?xml version="1.0" encoding="utf-8"?>
<calcChain xmlns="http://schemas.openxmlformats.org/spreadsheetml/2006/main">
  <c r="B33" i="6" l="1"/>
  <c r="B19" i="6"/>
  <c r="B15" i="6"/>
  <c r="B16" i="6"/>
  <c r="B18" i="6" s="1"/>
  <c r="B20" i="6" s="1"/>
  <c r="B13" i="6" l="1"/>
  <c r="B11" i="6"/>
  <c r="B10" i="6" l="1"/>
  <c r="B12" i="6" s="1"/>
  <c r="B14" i="6" s="1"/>
  <c r="C9" i="8" l="1"/>
  <c r="C9" i="7"/>
  <c r="B9" i="8" l="1"/>
  <c r="B9" i="7" l="1"/>
  <c r="J8" i="9"/>
  <c r="J9" i="9"/>
  <c r="F87" i="8" l="1"/>
</calcChain>
</file>

<file path=xl/sharedStrings.xml><?xml version="1.0" encoding="utf-8"?>
<sst xmlns="http://schemas.openxmlformats.org/spreadsheetml/2006/main" count="63" uniqueCount="51">
  <si>
    <t>Importe</t>
  </si>
  <si>
    <t>Al 31 de dic. Del año anterior</t>
  </si>
  <si>
    <t>Saldo de la deuda pública</t>
  </si>
  <si>
    <t>Porcentaje</t>
  </si>
  <si>
    <t>Producto interior bruto estatal *</t>
  </si>
  <si>
    <t>(-) Amortización 1</t>
  </si>
  <si>
    <t>Deuda Pública Bruta Total descontando la amortización 1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</si>
  <si>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</si>
  <si>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</si>
  <si>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</si>
  <si>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</si>
  <si>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 xml:space="preserve">  </t>
  </si>
  <si>
    <t>Reducción del saldo de la deuda pública bruta total con motivo de cada una de las amortizaciones a que se refiere el Artículo 78 de la Ley General de Contabilidad Gubernamental, con relación al registrado al 31 de diciembre del ejercicio fiscal anterior.</t>
  </si>
  <si>
    <t>Relación deuda pública bruta total a producto interno bruto del Estado</t>
  </si>
  <si>
    <t>Relación deuda pública bruta total a ingresos propios del Municipio al 31 de diciembre del ejercicio fiscal anterior y la fecha de la amortización.</t>
  </si>
  <si>
    <t>Municipio de Benito Juárez, Quintana Roo</t>
  </si>
  <si>
    <t>Formato de información de obligaciones pagadas o garantizadas con fondos federales</t>
  </si>
  <si>
    <t>Tipo de Obligación</t>
  </si>
  <si>
    <t xml:space="preserve">Plazo 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</si>
  <si>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</si>
  <si>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</si>
  <si>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</si>
  <si>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</si>
  <si>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</si>
  <si>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</si>
  <si>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</si>
  <si>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</si>
  <si>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</si>
  <si>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Concepto</t>
  </si>
  <si>
    <t>Crédito Simple</t>
  </si>
  <si>
    <t>FORTAMUN</t>
  </si>
  <si>
    <t>* Fuente: Portal de información financiera de la Secretaría de Finanzas y Planeación del Gobierno del Estado de Quintana Roo.</t>
  </si>
  <si>
    <t xml:space="preserve"> </t>
  </si>
  <si>
    <t>15 Años</t>
  </si>
  <si>
    <t xml:space="preserve">Ingresos Propios </t>
  </si>
  <si>
    <t>TIIE28+0.50</t>
  </si>
  <si>
    <t>Pago parcial para la liquidación de Crédito 9353 con Banobras, pago de gastos y costos asociados al financiamiento, y la constitución del Fondo de Reserva.</t>
  </si>
  <si>
    <t>BBVA Bancomer, S. A.</t>
  </si>
  <si>
    <t>TIIE28+0.65</t>
  </si>
  <si>
    <t>Liquidación de los Crédito 9347,9353 y 9354 con Banobras, pago de gastos y costos asociados al financiamiento, y la constitución del Fondo de Reserva.</t>
  </si>
  <si>
    <t>Banco Azteca, S. A.</t>
  </si>
  <si>
    <t>Deuda Pública Bruta Total al 31 de diciembre de 2025</t>
  </si>
  <si>
    <t>Al 30 de junio de 2026</t>
  </si>
  <si>
    <t>2do. Trimestre de 2026</t>
  </si>
  <si>
    <t>Deuda Pública Bruta Total al 30 de junio de 2026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</si>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</sst>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9"/>
      <color theme="1"/>
      <name val="Futura Lt BT"/>
      <family val="2"/>
    </font>
    <font>
      <sz val="13"/>
      <color theme="1"/>
      <name val="Calibri"/>
      <family val="2"/>
      <scheme val="minor"/>
    </font>
    <font>
      <sz val="12"/>
      <color theme="1"/>
      <name val="Futura Lt BT"/>
      <family val="2"/>
    </font>
    <font>
      <sz val="13"/>
      <color theme="1"/>
      <name val="Futura Lt BT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Futura Lt BT"/>
      <family val="2"/>
    </font>
    <font>
      <sz val="13"/>
      <name val="Futura Lt BT"/>
      <family val="2"/>
    </font>
    <font>
      <b/>
      <sz val="13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Futura Lt BT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name val="Futura Lt BT"/>
    </font>
    <font>
      <b/>
      <sz val="12"/>
      <name val="Futura Lt BT"/>
    </font>
    <font>
      <b/>
      <sz val="8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Fill="1" applyBorder="1"/>
    <xf numFmtId="0" fontId="4" fillId="0" borderId="1" xfId="0" applyFont="1" applyBorder="1"/>
    <xf numFmtId="10" fontId="4" fillId="0" borderId="1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3" fontId="0" fillId="0" borderId="0" xfId="1" applyFont="1"/>
    <xf numFmtId="43" fontId="0" fillId="2" borderId="0" xfId="1" applyFont="1" applyFill="1"/>
    <xf numFmtId="43" fontId="0" fillId="2" borderId="2" xfId="1" applyFont="1" applyFill="1" applyBorder="1"/>
    <xf numFmtId="43" fontId="0" fillId="3" borderId="0" xfId="1" applyFont="1" applyFill="1"/>
    <xf numFmtId="43" fontId="0" fillId="3" borderId="2" xfId="1" applyFont="1" applyFill="1" applyBorder="1"/>
    <xf numFmtId="0" fontId="0" fillId="0" borderId="0" xfId="0" applyBorder="1"/>
    <xf numFmtId="0" fontId="6" fillId="0" borderId="0" xfId="0" applyFont="1" applyBorder="1"/>
    <xf numFmtId="0" fontId="3" fillId="0" borderId="1" xfId="0" applyFont="1" applyBorder="1"/>
    <xf numFmtId="10" fontId="3" fillId="0" borderId="1" xfId="0" applyNumberFormat="1" applyFont="1" applyBorder="1"/>
    <xf numFmtId="0" fontId="8" fillId="4" borderId="1" xfId="0" applyFont="1" applyFill="1" applyBorder="1"/>
    <xf numFmtId="0" fontId="9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0" fillId="0" borderId="0" xfId="0" applyNumberFormat="1"/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4" fontId="4" fillId="0" borderId="1" xfId="0" applyNumberFormat="1" applyFont="1" applyBorder="1"/>
    <xf numFmtId="4" fontId="1" fillId="0" borderId="1" xfId="0" applyNumberFormat="1" applyFont="1" applyBorder="1"/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0" fontId="1" fillId="0" borderId="1" xfId="2" applyNumberFormat="1" applyFont="1" applyBorder="1" applyAlignment="1">
      <alignment horizontal="center"/>
    </xf>
    <xf numFmtId="43" fontId="1" fillId="0" borderId="0" xfId="1" applyFont="1"/>
    <xf numFmtId="43" fontId="0" fillId="0" borderId="0" xfId="1" applyFont="1" applyBorder="1"/>
    <xf numFmtId="0" fontId="12" fillId="0" borderId="1" xfId="0" applyFont="1" applyBorder="1" applyAlignment="1">
      <alignment horizontal="center"/>
    </xf>
    <xf numFmtId="43" fontId="12" fillId="0" borderId="1" xfId="1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13" fillId="0" borderId="0" xfId="0" applyNumberFormat="1" applyFont="1"/>
    <xf numFmtId="0" fontId="14" fillId="0" borderId="0" xfId="0" applyFont="1" applyBorder="1"/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wrapText="1"/>
    </xf>
    <xf numFmtId="2" fontId="16" fillId="4" borderId="1" xfId="0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43" fontId="0" fillId="0" borderId="0" xfId="0" applyNumberFormat="1"/>
    <xf numFmtId="4" fontId="4" fillId="0" borderId="1" xfId="0" applyNumberFormat="1" applyFont="1" applyFill="1" applyBorder="1"/>
    <xf numFmtId="0" fontId="17" fillId="0" borderId="0" xfId="0" applyFont="1"/>
    <xf numFmtId="0" fontId="18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1254506</xdr:colOff>
      <xdr:row>2</xdr:row>
      <xdr:rowOff>141526</xdr:rowOff>
    </xdr:from>
    <xdr:to>
      <xdr:col>2</xdr:col>
      <xdr:colOff>981206</xdr:colOff>
      <xdr:row>3</xdr:row>
      <xdr:rowOff>281836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C4B5087-9D12-4BFE-BBC1-3270B5228C97}"/>
            </a:ext>
          </a:extLst>
        </xdr:cNvPr>
        <xdr:cNvGrpSpPr>
          <a:grpSpLocks/>
        </xdr:cNvGrpSpPr>
      </xdr:nvGrpSpPr>
      <xdr:grpSpPr bwMode="auto">
        <a:xfrm>
          <a:off x="1254506" y="517307"/>
          <a:ext cx="1960508" cy="557844"/>
          <a:chOff x="1974" y="1111"/>
          <a:chExt cx="2366" cy="680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466D96FA-8649-43ED-9078-93A3AC1758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4" y="1111"/>
            <a:ext cx="2366" cy="6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B016E6EE-06EF-4DB1-8C03-41E3E9860D35}"/>
              </a:ext>
            </a:extLst>
          </xdr:cNvPr>
          <xdr:cNvSpPr>
            <a:spLocks/>
          </xdr:cNvSpPr>
        </xdr:nvSpPr>
        <xdr:spPr bwMode="auto">
          <a:xfrm>
            <a:off x="2006" y="1122"/>
            <a:ext cx="127" cy="122"/>
          </a:xfrm>
          <a:custGeom>
            <a:avLst/>
            <a:gdLst>
              <a:gd name="T0" fmla="+- 0 2018 2006"/>
              <a:gd name="T1" fmla="*/ T0 w 127"/>
              <a:gd name="T2" fmla="+- 0 1244 1122"/>
              <a:gd name="T3" fmla="*/ 1244 h 122"/>
              <a:gd name="T4" fmla="+- 0 2018 2006"/>
              <a:gd name="T5" fmla="*/ T4 w 127"/>
              <a:gd name="T6" fmla="+- 0 1147 1122"/>
              <a:gd name="T7" fmla="*/ 1147 h 122"/>
              <a:gd name="T8" fmla="+- 0 2066 2006"/>
              <a:gd name="T9" fmla="*/ T8 w 127"/>
              <a:gd name="T10" fmla="+- 0 1229 1122"/>
              <a:gd name="T11" fmla="*/ 1229 h 122"/>
              <a:gd name="T12" fmla="+- 0 2072 2006"/>
              <a:gd name="T13" fmla="*/ T12 w 127"/>
              <a:gd name="T14" fmla="+- 0 1229 1122"/>
              <a:gd name="T15" fmla="*/ 1229 h 122"/>
              <a:gd name="T16" fmla="+- 0 2120 2006"/>
              <a:gd name="T17" fmla="*/ T16 w 127"/>
              <a:gd name="T18" fmla="+- 0 1147 1122"/>
              <a:gd name="T19" fmla="*/ 1147 h 122"/>
              <a:gd name="T20" fmla="+- 0 2120 2006"/>
              <a:gd name="T21" fmla="*/ T20 w 127"/>
              <a:gd name="T22" fmla="+- 0 1244 1122"/>
              <a:gd name="T23" fmla="*/ 1244 h 122"/>
              <a:gd name="T24" fmla="+- 0 2133 2006"/>
              <a:gd name="T25" fmla="*/ T24 w 127"/>
              <a:gd name="T26" fmla="+- 0 1244 1122"/>
              <a:gd name="T27" fmla="*/ 1244 h 122"/>
              <a:gd name="T28" fmla="+- 0 2133 2006"/>
              <a:gd name="T29" fmla="*/ T28 w 127"/>
              <a:gd name="T30" fmla="+- 0 1122 1122"/>
              <a:gd name="T31" fmla="*/ 1122 h 122"/>
              <a:gd name="T32" fmla="+- 0 2122 2006"/>
              <a:gd name="T33" fmla="*/ T32 w 127"/>
              <a:gd name="T34" fmla="+- 0 1122 1122"/>
              <a:gd name="T35" fmla="*/ 1122 h 122"/>
              <a:gd name="T36" fmla="+- 0 2070 2006"/>
              <a:gd name="T37" fmla="*/ T36 w 127"/>
              <a:gd name="T38" fmla="+- 0 1213 1122"/>
              <a:gd name="T39" fmla="*/ 1213 h 122"/>
              <a:gd name="T40" fmla="+- 0 2017 2006"/>
              <a:gd name="T41" fmla="*/ T40 w 127"/>
              <a:gd name="T42" fmla="+- 0 1122 1122"/>
              <a:gd name="T43" fmla="*/ 1122 h 122"/>
              <a:gd name="T44" fmla="+- 0 2006 2006"/>
              <a:gd name="T45" fmla="*/ T44 w 127"/>
              <a:gd name="T46" fmla="+- 0 1122 1122"/>
              <a:gd name="T47" fmla="*/ 1122 h 122"/>
              <a:gd name="T48" fmla="+- 0 2006 2006"/>
              <a:gd name="T49" fmla="*/ T48 w 127"/>
              <a:gd name="T50" fmla="+- 0 1244 1122"/>
              <a:gd name="T51" fmla="*/ 1244 h 122"/>
              <a:gd name="T52" fmla="+- 0 2018 2006"/>
              <a:gd name="T53" fmla="*/ T52 w 127"/>
              <a:gd name="T54" fmla="+- 0 1244 1122"/>
              <a:gd name="T55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127" h="122">
                <a:moveTo>
                  <a:pt x="12" y="122"/>
                </a:moveTo>
                <a:lnTo>
                  <a:pt x="12" y="25"/>
                </a:lnTo>
                <a:lnTo>
                  <a:pt x="60" y="107"/>
                </a:lnTo>
                <a:lnTo>
                  <a:pt x="66" y="107"/>
                </a:lnTo>
                <a:lnTo>
                  <a:pt x="114" y="25"/>
                </a:lnTo>
                <a:lnTo>
                  <a:pt x="114" y="122"/>
                </a:lnTo>
                <a:lnTo>
                  <a:pt x="127" y="122"/>
                </a:lnTo>
                <a:lnTo>
                  <a:pt x="127" y="0"/>
                </a:lnTo>
                <a:lnTo>
                  <a:pt x="116" y="0"/>
                </a:lnTo>
                <a:lnTo>
                  <a:pt x="64" y="91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2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AB973C95-8F08-44FC-B197-475B8FD80531}"/>
              </a:ext>
            </a:extLst>
          </xdr:cNvPr>
          <xdr:cNvSpPr>
            <a:spLocks/>
          </xdr:cNvSpPr>
        </xdr:nvSpPr>
        <xdr:spPr bwMode="auto">
          <a:xfrm>
            <a:off x="2266" y="1122"/>
            <a:ext cx="100" cy="123"/>
          </a:xfrm>
          <a:custGeom>
            <a:avLst/>
            <a:gdLst>
              <a:gd name="T0" fmla="+- 0 2279 2266"/>
              <a:gd name="T1" fmla="*/ T0 w 100"/>
              <a:gd name="T2" fmla="+- 0 1206 1122"/>
              <a:gd name="T3" fmla="*/ 1206 h 123"/>
              <a:gd name="T4" fmla="+- 0 2279 2266"/>
              <a:gd name="T5" fmla="*/ T4 w 100"/>
              <a:gd name="T6" fmla="+- 0 1122 1122"/>
              <a:gd name="T7" fmla="*/ 1122 h 123"/>
              <a:gd name="T8" fmla="+- 0 2266 2266"/>
              <a:gd name="T9" fmla="*/ T8 w 100"/>
              <a:gd name="T10" fmla="+- 0 1122 1122"/>
              <a:gd name="T11" fmla="*/ 1122 h 123"/>
              <a:gd name="T12" fmla="+- 0 2266 2266"/>
              <a:gd name="T13" fmla="*/ T12 w 100"/>
              <a:gd name="T14" fmla="+- 0 1194 1122"/>
              <a:gd name="T15" fmla="*/ 1194 h 123"/>
              <a:gd name="T16" fmla="+- 0 2269 2266"/>
              <a:gd name="T17" fmla="*/ T16 w 100"/>
              <a:gd name="T18" fmla="+- 0 1216 1122"/>
              <a:gd name="T19" fmla="*/ 1216 h 123"/>
              <a:gd name="T20" fmla="+- 0 2279 2266"/>
              <a:gd name="T21" fmla="*/ T20 w 100"/>
              <a:gd name="T22" fmla="+- 0 1232 1122"/>
              <a:gd name="T23" fmla="*/ 1232 h 123"/>
              <a:gd name="T24" fmla="+- 0 2288 2266"/>
              <a:gd name="T25" fmla="*/ T24 w 100"/>
              <a:gd name="T26" fmla="+- 0 1241 1122"/>
              <a:gd name="T27" fmla="*/ 1241 h 123"/>
              <a:gd name="T28" fmla="+- 0 2300 2266"/>
              <a:gd name="T29" fmla="*/ T28 w 100"/>
              <a:gd name="T30" fmla="+- 0 1245 1122"/>
              <a:gd name="T31" fmla="*/ 1245 h 123"/>
              <a:gd name="T32" fmla="+- 0 2332 2266"/>
              <a:gd name="T33" fmla="*/ T32 w 100"/>
              <a:gd name="T34" fmla="+- 0 1245 1122"/>
              <a:gd name="T35" fmla="*/ 1245 h 123"/>
              <a:gd name="T36" fmla="+- 0 2344 2266"/>
              <a:gd name="T37" fmla="*/ T36 w 100"/>
              <a:gd name="T38" fmla="+- 0 1241 1122"/>
              <a:gd name="T39" fmla="*/ 1241 h 123"/>
              <a:gd name="T40" fmla="+- 0 2353 2266"/>
              <a:gd name="T41" fmla="*/ T40 w 100"/>
              <a:gd name="T42" fmla="+- 0 1232 1122"/>
              <a:gd name="T43" fmla="*/ 1232 h 123"/>
              <a:gd name="T44" fmla="+- 0 2363 2266"/>
              <a:gd name="T45" fmla="*/ T44 w 100"/>
              <a:gd name="T46" fmla="+- 0 1214 1122"/>
              <a:gd name="T47" fmla="*/ 1214 h 123"/>
              <a:gd name="T48" fmla="+- 0 2366 2266"/>
              <a:gd name="T49" fmla="*/ T48 w 100"/>
              <a:gd name="T50" fmla="+- 0 1192 1122"/>
              <a:gd name="T51" fmla="*/ 1192 h 123"/>
              <a:gd name="T52" fmla="+- 0 2366 2266"/>
              <a:gd name="T53" fmla="*/ T52 w 100"/>
              <a:gd name="T54" fmla="+- 0 1122 1122"/>
              <a:gd name="T55" fmla="*/ 1122 h 123"/>
              <a:gd name="T56" fmla="+- 0 2353 2266"/>
              <a:gd name="T57" fmla="*/ T56 w 100"/>
              <a:gd name="T58" fmla="+- 0 1122 1122"/>
              <a:gd name="T59" fmla="*/ 1122 h 123"/>
              <a:gd name="T60" fmla="+- 0 2353 2266"/>
              <a:gd name="T61" fmla="*/ T60 w 100"/>
              <a:gd name="T62" fmla="+- 0 1206 1122"/>
              <a:gd name="T63" fmla="*/ 1206 h 123"/>
              <a:gd name="T64" fmla="+- 0 2350 2266"/>
              <a:gd name="T65" fmla="*/ T64 w 100"/>
              <a:gd name="T66" fmla="+- 0 1216 1122"/>
              <a:gd name="T67" fmla="*/ 1216 h 123"/>
              <a:gd name="T68" fmla="+- 0 2344 2266"/>
              <a:gd name="T69" fmla="*/ T68 w 100"/>
              <a:gd name="T70" fmla="+- 0 1223 1122"/>
              <a:gd name="T71" fmla="*/ 1223 h 123"/>
              <a:gd name="T72" fmla="+- 0 2337 2266"/>
              <a:gd name="T73" fmla="*/ T72 w 100"/>
              <a:gd name="T74" fmla="+- 0 1230 1122"/>
              <a:gd name="T75" fmla="*/ 1230 h 123"/>
              <a:gd name="T76" fmla="+- 0 2328 2266"/>
              <a:gd name="T77" fmla="*/ T76 w 100"/>
              <a:gd name="T78" fmla="+- 0 1234 1122"/>
              <a:gd name="T79" fmla="*/ 1234 h 123"/>
              <a:gd name="T80" fmla="+- 0 2304 2266"/>
              <a:gd name="T81" fmla="*/ T80 w 100"/>
              <a:gd name="T82" fmla="+- 0 1234 1122"/>
              <a:gd name="T83" fmla="*/ 1234 h 123"/>
              <a:gd name="T84" fmla="+- 0 2295 2266"/>
              <a:gd name="T85" fmla="*/ T84 w 100"/>
              <a:gd name="T86" fmla="+- 0 1230 1122"/>
              <a:gd name="T87" fmla="*/ 1230 h 123"/>
              <a:gd name="T88" fmla="+- 0 2288 2266"/>
              <a:gd name="T89" fmla="*/ T88 w 100"/>
              <a:gd name="T90" fmla="+- 0 1223 1122"/>
              <a:gd name="T91" fmla="*/ 1223 h 123"/>
              <a:gd name="T92" fmla="+- 0 2282 2266"/>
              <a:gd name="T93" fmla="*/ T92 w 100"/>
              <a:gd name="T94" fmla="+- 0 1216 1122"/>
              <a:gd name="T95" fmla="*/ 1216 h 123"/>
              <a:gd name="T96" fmla="+- 0 2279 2266"/>
              <a:gd name="T97" fmla="*/ T96 w 100"/>
              <a:gd name="T98" fmla="+- 0 1206 1122"/>
              <a:gd name="T99" fmla="*/ 1206 h 1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</a:cxnLst>
            <a:rect l="0" t="0" r="r" b="b"/>
            <a:pathLst>
              <a:path w="100" h="123">
                <a:moveTo>
                  <a:pt x="13" y="84"/>
                </a:moveTo>
                <a:lnTo>
                  <a:pt x="13" y="0"/>
                </a:lnTo>
                <a:lnTo>
                  <a:pt x="0" y="0"/>
                </a:lnTo>
                <a:lnTo>
                  <a:pt x="0" y="72"/>
                </a:lnTo>
                <a:lnTo>
                  <a:pt x="3" y="94"/>
                </a:lnTo>
                <a:lnTo>
                  <a:pt x="13" y="110"/>
                </a:lnTo>
                <a:lnTo>
                  <a:pt x="22" y="119"/>
                </a:lnTo>
                <a:lnTo>
                  <a:pt x="34" y="123"/>
                </a:lnTo>
                <a:lnTo>
                  <a:pt x="66" y="123"/>
                </a:lnTo>
                <a:lnTo>
                  <a:pt x="78" y="119"/>
                </a:lnTo>
                <a:lnTo>
                  <a:pt x="87" y="110"/>
                </a:lnTo>
                <a:lnTo>
                  <a:pt x="97" y="92"/>
                </a:lnTo>
                <a:lnTo>
                  <a:pt x="100" y="70"/>
                </a:lnTo>
                <a:lnTo>
                  <a:pt x="100" y="0"/>
                </a:lnTo>
                <a:lnTo>
                  <a:pt x="87" y="0"/>
                </a:lnTo>
                <a:lnTo>
                  <a:pt x="87" y="84"/>
                </a:lnTo>
                <a:lnTo>
                  <a:pt x="84" y="94"/>
                </a:lnTo>
                <a:lnTo>
                  <a:pt x="78" y="101"/>
                </a:lnTo>
                <a:lnTo>
                  <a:pt x="71" y="108"/>
                </a:lnTo>
                <a:lnTo>
                  <a:pt x="62" y="112"/>
                </a:lnTo>
                <a:lnTo>
                  <a:pt x="38" y="112"/>
                </a:lnTo>
                <a:lnTo>
                  <a:pt x="29" y="108"/>
                </a:lnTo>
                <a:lnTo>
                  <a:pt x="22" y="101"/>
                </a:lnTo>
                <a:lnTo>
                  <a:pt x="16" y="94"/>
                </a:lnTo>
                <a:lnTo>
                  <a:pt x="13" y="84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EE85BF7A-7669-45D2-B3CF-7CB1BAC72C10}"/>
              </a:ext>
            </a:extLst>
          </xdr:cNvPr>
          <xdr:cNvSpPr>
            <a:spLocks/>
          </xdr:cNvSpPr>
        </xdr:nvSpPr>
        <xdr:spPr bwMode="auto">
          <a:xfrm>
            <a:off x="2499" y="1122"/>
            <a:ext cx="102" cy="122"/>
          </a:xfrm>
          <a:custGeom>
            <a:avLst/>
            <a:gdLst>
              <a:gd name="T0" fmla="+- 0 2512 2499"/>
              <a:gd name="T1" fmla="*/ T0 w 102"/>
              <a:gd name="T2" fmla="+- 0 1244 1122"/>
              <a:gd name="T3" fmla="*/ 1244 h 122"/>
              <a:gd name="T4" fmla="+- 0 2512 2499"/>
              <a:gd name="T5" fmla="*/ T4 w 102"/>
              <a:gd name="T6" fmla="+- 0 1145 1122"/>
              <a:gd name="T7" fmla="*/ 1145 h 122"/>
              <a:gd name="T8" fmla="+- 0 2591 2499"/>
              <a:gd name="T9" fmla="*/ T8 w 102"/>
              <a:gd name="T10" fmla="+- 0 1244 1122"/>
              <a:gd name="T11" fmla="*/ 1244 h 122"/>
              <a:gd name="T12" fmla="+- 0 2601 2499"/>
              <a:gd name="T13" fmla="*/ T12 w 102"/>
              <a:gd name="T14" fmla="+- 0 1244 1122"/>
              <a:gd name="T15" fmla="*/ 1244 h 122"/>
              <a:gd name="T16" fmla="+- 0 2601 2499"/>
              <a:gd name="T17" fmla="*/ T16 w 102"/>
              <a:gd name="T18" fmla="+- 0 1122 1122"/>
              <a:gd name="T19" fmla="*/ 1122 h 122"/>
              <a:gd name="T20" fmla="+- 0 2589 2499"/>
              <a:gd name="T21" fmla="*/ T20 w 102"/>
              <a:gd name="T22" fmla="+- 0 1122 1122"/>
              <a:gd name="T23" fmla="*/ 1122 h 122"/>
              <a:gd name="T24" fmla="+- 0 2589 2499"/>
              <a:gd name="T25" fmla="*/ T24 w 102"/>
              <a:gd name="T26" fmla="+- 0 1221 1122"/>
              <a:gd name="T27" fmla="*/ 1221 h 122"/>
              <a:gd name="T28" fmla="+- 0 2510 2499"/>
              <a:gd name="T29" fmla="*/ T28 w 102"/>
              <a:gd name="T30" fmla="+- 0 1122 1122"/>
              <a:gd name="T31" fmla="*/ 1122 h 122"/>
              <a:gd name="T32" fmla="+- 0 2499 2499"/>
              <a:gd name="T33" fmla="*/ T32 w 102"/>
              <a:gd name="T34" fmla="+- 0 1122 1122"/>
              <a:gd name="T35" fmla="*/ 1122 h 122"/>
              <a:gd name="T36" fmla="+- 0 2499 2499"/>
              <a:gd name="T37" fmla="*/ T36 w 102"/>
              <a:gd name="T38" fmla="+- 0 1244 1122"/>
              <a:gd name="T39" fmla="*/ 1244 h 122"/>
              <a:gd name="T40" fmla="+- 0 2512 2499"/>
              <a:gd name="T41" fmla="*/ T40 w 102"/>
              <a:gd name="T42" fmla="+- 0 1244 1122"/>
              <a:gd name="T43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</a:cxnLst>
            <a:rect l="0" t="0" r="r" b="b"/>
            <a:pathLst>
              <a:path w="102" h="122">
                <a:moveTo>
                  <a:pt x="13" y="122"/>
                </a:moveTo>
                <a:lnTo>
                  <a:pt x="13" y="23"/>
                </a:lnTo>
                <a:lnTo>
                  <a:pt x="92" y="122"/>
                </a:lnTo>
                <a:lnTo>
                  <a:pt x="102" y="122"/>
                </a:lnTo>
                <a:lnTo>
                  <a:pt x="102" y="0"/>
                </a:lnTo>
                <a:lnTo>
                  <a:pt x="90" y="0"/>
                </a:lnTo>
                <a:lnTo>
                  <a:pt x="90" y="99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D6F90B5A-87DA-4850-8D80-8BA8711AA449}"/>
              </a:ext>
            </a:extLst>
          </xdr:cNvPr>
          <xdr:cNvSpPr>
            <a:spLocks/>
          </xdr:cNvSpPr>
        </xdr:nvSpPr>
        <xdr:spPr bwMode="auto">
          <a:xfrm>
            <a:off x="2742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Freeform 7">
            <a:extLst>
              <a:ext uri="{FF2B5EF4-FFF2-40B4-BE49-F238E27FC236}">
                <a16:creationId xmlns:a16="http://schemas.microsoft.com/office/drawing/2014/main" id="{75038818-5558-459E-A286-9B18ADE7F27C}"/>
              </a:ext>
            </a:extLst>
          </xdr:cNvPr>
          <xdr:cNvSpPr>
            <a:spLocks/>
          </xdr:cNvSpPr>
        </xdr:nvSpPr>
        <xdr:spPr bwMode="auto">
          <a:xfrm>
            <a:off x="2872" y="1121"/>
            <a:ext cx="109" cy="124"/>
          </a:xfrm>
          <a:custGeom>
            <a:avLst/>
            <a:gdLst>
              <a:gd name="T0" fmla="+- 0 2884 2872"/>
              <a:gd name="T1" fmla="*/ T0 w 109"/>
              <a:gd name="T2" fmla="+- 0 1174 1121"/>
              <a:gd name="T3" fmla="*/ 1174 h 124"/>
              <a:gd name="T4" fmla="+- 0 2886 2872"/>
              <a:gd name="T5" fmla="*/ T4 w 109"/>
              <a:gd name="T6" fmla="+- 0 1165 1121"/>
              <a:gd name="T7" fmla="*/ 1165 h 124"/>
              <a:gd name="T8" fmla="+- 0 2891 2872"/>
              <a:gd name="T9" fmla="*/ T8 w 109"/>
              <a:gd name="T10" fmla="+- 0 1158 1121"/>
              <a:gd name="T11" fmla="*/ 1158 h 124"/>
              <a:gd name="T12" fmla="+- 0 2895 2872"/>
              <a:gd name="T13" fmla="*/ T12 w 109"/>
              <a:gd name="T14" fmla="+- 0 1150 1121"/>
              <a:gd name="T15" fmla="*/ 1150 h 124"/>
              <a:gd name="T16" fmla="+- 0 2902 2872"/>
              <a:gd name="T17" fmla="*/ T16 w 109"/>
              <a:gd name="T18" fmla="+- 0 1144 1121"/>
              <a:gd name="T19" fmla="*/ 1144 h 124"/>
              <a:gd name="T20" fmla="+- 0 2910 2872"/>
              <a:gd name="T21" fmla="*/ T20 w 109"/>
              <a:gd name="T22" fmla="+- 0 1139 1121"/>
              <a:gd name="T23" fmla="*/ 1139 h 124"/>
              <a:gd name="T24" fmla="+- 0 2917 2872"/>
              <a:gd name="T25" fmla="*/ T24 w 109"/>
              <a:gd name="T26" fmla="+- 0 1135 1121"/>
              <a:gd name="T27" fmla="*/ 1135 h 124"/>
              <a:gd name="T28" fmla="+- 0 2926 2872"/>
              <a:gd name="T29" fmla="*/ T28 w 109"/>
              <a:gd name="T30" fmla="+- 0 1133 1121"/>
              <a:gd name="T31" fmla="*/ 1133 h 124"/>
              <a:gd name="T32" fmla="+- 0 2950 2872"/>
              <a:gd name="T33" fmla="*/ T32 w 109"/>
              <a:gd name="T34" fmla="+- 0 1133 1121"/>
              <a:gd name="T35" fmla="*/ 1133 h 124"/>
              <a:gd name="T36" fmla="+- 0 2962 2872"/>
              <a:gd name="T37" fmla="*/ T36 w 109"/>
              <a:gd name="T38" fmla="+- 0 1138 1121"/>
              <a:gd name="T39" fmla="*/ 1138 h 124"/>
              <a:gd name="T40" fmla="+- 0 2972 2872"/>
              <a:gd name="T41" fmla="*/ T40 w 109"/>
              <a:gd name="T42" fmla="+- 0 1147 1121"/>
              <a:gd name="T43" fmla="*/ 1147 h 124"/>
              <a:gd name="T44" fmla="+- 0 2980 2872"/>
              <a:gd name="T45" fmla="*/ T44 w 109"/>
              <a:gd name="T46" fmla="+- 0 1139 1121"/>
              <a:gd name="T47" fmla="*/ 1139 h 124"/>
              <a:gd name="T48" fmla="+- 0 2975 2872"/>
              <a:gd name="T49" fmla="*/ T48 w 109"/>
              <a:gd name="T50" fmla="+- 0 1133 1121"/>
              <a:gd name="T51" fmla="*/ 1133 h 124"/>
              <a:gd name="T52" fmla="+- 0 2968 2872"/>
              <a:gd name="T53" fmla="*/ T52 w 109"/>
              <a:gd name="T54" fmla="+- 0 1129 1121"/>
              <a:gd name="T55" fmla="*/ 1129 h 124"/>
              <a:gd name="T56" fmla="+- 0 2961 2872"/>
              <a:gd name="T57" fmla="*/ T56 w 109"/>
              <a:gd name="T58" fmla="+- 0 1126 1121"/>
              <a:gd name="T59" fmla="*/ 1126 h 124"/>
              <a:gd name="T60" fmla="+- 0 2953 2872"/>
              <a:gd name="T61" fmla="*/ T60 w 109"/>
              <a:gd name="T62" fmla="+- 0 1123 1121"/>
              <a:gd name="T63" fmla="*/ 1123 h 124"/>
              <a:gd name="T64" fmla="+- 0 2945 2872"/>
              <a:gd name="T65" fmla="*/ T64 w 109"/>
              <a:gd name="T66" fmla="+- 0 1121 1121"/>
              <a:gd name="T67" fmla="*/ 1121 h 124"/>
              <a:gd name="T68" fmla="+- 0 2923 2872"/>
              <a:gd name="T69" fmla="*/ T68 w 109"/>
              <a:gd name="T70" fmla="+- 0 1121 1121"/>
              <a:gd name="T71" fmla="*/ 1121 h 124"/>
              <a:gd name="T72" fmla="+- 0 2913 2872"/>
              <a:gd name="T73" fmla="*/ T72 w 109"/>
              <a:gd name="T74" fmla="+- 0 1124 1121"/>
              <a:gd name="T75" fmla="*/ 1124 h 124"/>
              <a:gd name="T76" fmla="+- 0 2903 2872"/>
              <a:gd name="T77" fmla="*/ T76 w 109"/>
              <a:gd name="T78" fmla="+- 0 1129 1121"/>
              <a:gd name="T79" fmla="*/ 1129 h 124"/>
              <a:gd name="T80" fmla="+- 0 2893 2872"/>
              <a:gd name="T81" fmla="*/ T80 w 109"/>
              <a:gd name="T82" fmla="+- 0 1135 1121"/>
              <a:gd name="T83" fmla="*/ 1135 h 124"/>
              <a:gd name="T84" fmla="+- 0 2885 2872"/>
              <a:gd name="T85" fmla="*/ T84 w 109"/>
              <a:gd name="T86" fmla="+- 0 1142 1121"/>
              <a:gd name="T87" fmla="*/ 1142 h 124"/>
              <a:gd name="T88" fmla="+- 0 2880 2872"/>
              <a:gd name="T89" fmla="*/ T88 w 109"/>
              <a:gd name="T90" fmla="+- 0 1152 1121"/>
              <a:gd name="T91" fmla="*/ 1152 h 124"/>
              <a:gd name="T92" fmla="+- 0 2874 2872"/>
              <a:gd name="T93" fmla="*/ T92 w 109"/>
              <a:gd name="T94" fmla="+- 0 1161 1121"/>
              <a:gd name="T95" fmla="*/ 1161 h 124"/>
              <a:gd name="T96" fmla="+- 0 2872 2872"/>
              <a:gd name="T97" fmla="*/ T96 w 109"/>
              <a:gd name="T98" fmla="+- 0 1172 1121"/>
              <a:gd name="T99" fmla="*/ 1172 h 124"/>
              <a:gd name="T100" fmla="+- 0 2872 2872"/>
              <a:gd name="T101" fmla="*/ T100 w 109"/>
              <a:gd name="T102" fmla="+- 0 1195 1121"/>
              <a:gd name="T103" fmla="*/ 1195 h 124"/>
              <a:gd name="T104" fmla="+- 0 2874 2872"/>
              <a:gd name="T105" fmla="*/ T104 w 109"/>
              <a:gd name="T106" fmla="+- 0 1206 1121"/>
              <a:gd name="T107" fmla="*/ 1206 h 124"/>
              <a:gd name="T108" fmla="+- 0 2880 2872"/>
              <a:gd name="T109" fmla="*/ T108 w 109"/>
              <a:gd name="T110" fmla="+- 0 1215 1121"/>
              <a:gd name="T111" fmla="*/ 1215 h 124"/>
              <a:gd name="T112" fmla="+- 0 2885 2872"/>
              <a:gd name="T113" fmla="*/ T112 w 109"/>
              <a:gd name="T114" fmla="+- 0 1225 1121"/>
              <a:gd name="T115" fmla="*/ 1225 h 124"/>
              <a:gd name="T116" fmla="+- 0 2893 2872"/>
              <a:gd name="T117" fmla="*/ T116 w 109"/>
              <a:gd name="T118" fmla="+- 0 1232 1121"/>
              <a:gd name="T119" fmla="*/ 1232 h 124"/>
              <a:gd name="T120" fmla="+- 0 2903 2872"/>
              <a:gd name="T121" fmla="*/ T120 w 109"/>
              <a:gd name="T122" fmla="+- 0 1237 1121"/>
              <a:gd name="T123" fmla="*/ 1237 h 124"/>
              <a:gd name="T124" fmla="+- 0 2912 2872"/>
              <a:gd name="T125" fmla="*/ T124 w 109"/>
              <a:gd name="T126" fmla="+- 0 1243 1121"/>
              <a:gd name="T127" fmla="*/ 1243 h 124"/>
              <a:gd name="T128" fmla="+- 0 2923 2872"/>
              <a:gd name="T129" fmla="*/ T128 w 109"/>
              <a:gd name="T130" fmla="+- 0 1245 1121"/>
              <a:gd name="T131" fmla="*/ 1245 h 124"/>
              <a:gd name="T132" fmla="+- 0 2944 2872"/>
              <a:gd name="T133" fmla="*/ T132 w 109"/>
              <a:gd name="T134" fmla="+- 0 1245 1121"/>
              <a:gd name="T135" fmla="*/ 1245 h 124"/>
              <a:gd name="T136" fmla="+- 0 2953 2872"/>
              <a:gd name="T137" fmla="*/ T136 w 109"/>
              <a:gd name="T138" fmla="+- 0 1244 1121"/>
              <a:gd name="T139" fmla="*/ 1244 h 124"/>
              <a:gd name="T140" fmla="+- 0 2961 2872"/>
              <a:gd name="T141" fmla="*/ T140 w 109"/>
              <a:gd name="T142" fmla="+- 0 1241 1121"/>
              <a:gd name="T143" fmla="*/ 1241 h 124"/>
              <a:gd name="T144" fmla="+- 0 2968 2872"/>
              <a:gd name="T145" fmla="*/ T144 w 109"/>
              <a:gd name="T146" fmla="+- 0 1238 1121"/>
              <a:gd name="T147" fmla="*/ 1238 h 124"/>
              <a:gd name="T148" fmla="+- 0 2975 2872"/>
              <a:gd name="T149" fmla="*/ T148 w 109"/>
              <a:gd name="T150" fmla="+- 0 1233 1121"/>
              <a:gd name="T151" fmla="*/ 1233 h 124"/>
              <a:gd name="T152" fmla="+- 0 2980 2872"/>
              <a:gd name="T153" fmla="*/ T152 w 109"/>
              <a:gd name="T154" fmla="+- 0 1227 1121"/>
              <a:gd name="T155" fmla="*/ 1227 h 124"/>
              <a:gd name="T156" fmla="+- 0 2972 2872"/>
              <a:gd name="T157" fmla="*/ T156 w 109"/>
              <a:gd name="T158" fmla="+- 0 1219 1121"/>
              <a:gd name="T159" fmla="*/ 1219 h 124"/>
              <a:gd name="T160" fmla="+- 0 2963 2872"/>
              <a:gd name="T161" fmla="*/ T160 w 109"/>
              <a:gd name="T162" fmla="+- 0 1229 1121"/>
              <a:gd name="T163" fmla="*/ 1229 h 124"/>
              <a:gd name="T164" fmla="+- 0 2951 2872"/>
              <a:gd name="T165" fmla="*/ T164 w 109"/>
              <a:gd name="T166" fmla="+- 0 1234 1121"/>
              <a:gd name="T167" fmla="*/ 1234 h 124"/>
              <a:gd name="T168" fmla="+- 0 2926 2872"/>
              <a:gd name="T169" fmla="*/ T168 w 109"/>
              <a:gd name="T170" fmla="+- 0 1234 1121"/>
              <a:gd name="T171" fmla="*/ 1234 h 124"/>
              <a:gd name="T172" fmla="+- 0 2917 2872"/>
              <a:gd name="T173" fmla="*/ T172 w 109"/>
              <a:gd name="T174" fmla="+- 0 1232 1121"/>
              <a:gd name="T175" fmla="*/ 1232 h 124"/>
              <a:gd name="T176" fmla="+- 0 2910 2872"/>
              <a:gd name="T177" fmla="*/ T176 w 109"/>
              <a:gd name="T178" fmla="+- 0 1227 1121"/>
              <a:gd name="T179" fmla="*/ 1227 h 124"/>
              <a:gd name="T180" fmla="+- 0 2902 2872"/>
              <a:gd name="T181" fmla="*/ T180 w 109"/>
              <a:gd name="T182" fmla="+- 0 1223 1121"/>
              <a:gd name="T183" fmla="*/ 1223 h 124"/>
              <a:gd name="T184" fmla="+- 0 2895 2872"/>
              <a:gd name="T185" fmla="*/ T184 w 109"/>
              <a:gd name="T186" fmla="+- 0 1217 1121"/>
              <a:gd name="T187" fmla="*/ 1217 h 124"/>
              <a:gd name="T188" fmla="+- 0 2891 2872"/>
              <a:gd name="T189" fmla="*/ T188 w 109"/>
              <a:gd name="T190" fmla="+- 0 1209 1121"/>
              <a:gd name="T191" fmla="*/ 1209 h 124"/>
              <a:gd name="T192" fmla="+- 0 2886 2872"/>
              <a:gd name="T193" fmla="*/ T192 w 109"/>
              <a:gd name="T194" fmla="+- 0 1201 1121"/>
              <a:gd name="T195" fmla="*/ 1201 h 124"/>
              <a:gd name="T196" fmla="+- 0 2884 2872"/>
              <a:gd name="T197" fmla="*/ T196 w 109"/>
              <a:gd name="T198" fmla="+- 0 1193 1121"/>
              <a:gd name="T199" fmla="*/ 1193 h 124"/>
              <a:gd name="T200" fmla="+- 0 2884 2872"/>
              <a:gd name="T201" fmla="*/ T200 w 109"/>
              <a:gd name="T202" fmla="+- 0 1174 1121"/>
              <a:gd name="T203" fmla="*/ 1174 h 1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09" h="124">
                <a:moveTo>
                  <a:pt x="12" y="53"/>
                </a:moveTo>
                <a:lnTo>
                  <a:pt x="14" y="44"/>
                </a:lnTo>
                <a:lnTo>
                  <a:pt x="19" y="37"/>
                </a:lnTo>
                <a:lnTo>
                  <a:pt x="23" y="29"/>
                </a:lnTo>
                <a:lnTo>
                  <a:pt x="30" y="23"/>
                </a:lnTo>
                <a:lnTo>
                  <a:pt x="38" y="18"/>
                </a:lnTo>
                <a:lnTo>
                  <a:pt x="45" y="14"/>
                </a:lnTo>
                <a:lnTo>
                  <a:pt x="54" y="12"/>
                </a:lnTo>
                <a:lnTo>
                  <a:pt x="78" y="12"/>
                </a:lnTo>
                <a:lnTo>
                  <a:pt x="90" y="17"/>
                </a:lnTo>
                <a:lnTo>
                  <a:pt x="100" y="26"/>
                </a:lnTo>
                <a:lnTo>
                  <a:pt x="108" y="18"/>
                </a:lnTo>
                <a:lnTo>
                  <a:pt x="103" y="12"/>
                </a:lnTo>
                <a:lnTo>
                  <a:pt x="96" y="8"/>
                </a:lnTo>
                <a:lnTo>
                  <a:pt x="89" y="5"/>
                </a:lnTo>
                <a:lnTo>
                  <a:pt x="81" y="2"/>
                </a:lnTo>
                <a:lnTo>
                  <a:pt x="73" y="0"/>
                </a:lnTo>
                <a:lnTo>
                  <a:pt x="51" y="0"/>
                </a:lnTo>
                <a:lnTo>
                  <a:pt x="41" y="3"/>
                </a:lnTo>
                <a:lnTo>
                  <a:pt x="31" y="8"/>
                </a:lnTo>
                <a:lnTo>
                  <a:pt x="21" y="14"/>
                </a:lnTo>
                <a:lnTo>
                  <a:pt x="13" y="21"/>
                </a:lnTo>
                <a:lnTo>
                  <a:pt x="8" y="31"/>
                </a:lnTo>
                <a:lnTo>
                  <a:pt x="2" y="40"/>
                </a:lnTo>
                <a:lnTo>
                  <a:pt x="0" y="51"/>
                </a:lnTo>
                <a:lnTo>
                  <a:pt x="0" y="74"/>
                </a:lnTo>
                <a:lnTo>
                  <a:pt x="2" y="85"/>
                </a:lnTo>
                <a:lnTo>
                  <a:pt x="8" y="94"/>
                </a:lnTo>
                <a:lnTo>
                  <a:pt x="13" y="104"/>
                </a:lnTo>
                <a:lnTo>
                  <a:pt x="21" y="111"/>
                </a:lnTo>
                <a:lnTo>
                  <a:pt x="31" y="116"/>
                </a:lnTo>
                <a:lnTo>
                  <a:pt x="40" y="122"/>
                </a:lnTo>
                <a:lnTo>
                  <a:pt x="51" y="124"/>
                </a:lnTo>
                <a:lnTo>
                  <a:pt x="72" y="124"/>
                </a:lnTo>
                <a:lnTo>
                  <a:pt x="81" y="123"/>
                </a:lnTo>
                <a:lnTo>
                  <a:pt x="89" y="120"/>
                </a:lnTo>
                <a:lnTo>
                  <a:pt x="96" y="117"/>
                </a:lnTo>
                <a:lnTo>
                  <a:pt x="103" y="112"/>
                </a:lnTo>
                <a:lnTo>
                  <a:pt x="108" y="106"/>
                </a:lnTo>
                <a:lnTo>
                  <a:pt x="100" y="98"/>
                </a:lnTo>
                <a:lnTo>
                  <a:pt x="91" y="108"/>
                </a:lnTo>
                <a:lnTo>
                  <a:pt x="79" y="113"/>
                </a:lnTo>
                <a:lnTo>
                  <a:pt x="54" y="113"/>
                </a:lnTo>
                <a:lnTo>
                  <a:pt x="45" y="111"/>
                </a:lnTo>
                <a:lnTo>
                  <a:pt x="38" y="106"/>
                </a:lnTo>
                <a:lnTo>
                  <a:pt x="30" y="102"/>
                </a:lnTo>
                <a:lnTo>
                  <a:pt x="23" y="96"/>
                </a:lnTo>
                <a:lnTo>
                  <a:pt x="19" y="88"/>
                </a:lnTo>
                <a:lnTo>
                  <a:pt x="14" y="80"/>
                </a:lnTo>
                <a:lnTo>
                  <a:pt x="12" y="72"/>
                </a:lnTo>
                <a:lnTo>
                  <a:pt x="12" y="53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1" name="Freeform 8">
            <a:extLst>
              <a:ext uri="{FF2B5EF4-FFF2-40B4-BE49-F238E27FC236}">
                <a16:creationId xmlns:a16="http://schemas.microsoft.com/office/drawing/2014/main" id="{90F86612-F885-4D32-88A7-CFC8CF6B6304}"/>
              </a:ext>
            </a:extLst>
          </xdr:cNvPr>
          <xdr:cNvSpPr>
            <a:spLocks/>
          </xdr:cNvSpPr>
        </xdr:nvSpPr>
        <xdr:spPr bwMode="auto">
          <a:xfrm>
            <a:off x="3108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2" name="Freeform 9">
            <a:extLst>
              <a:ext uri="{FF2B5EF4-FFF2-40B4-BE49-F238E27FC236}">
                <a16:creationId xmlns:a16="http://schemas.microsoft.com/office/drawing/2014/main" id="{78CFD9E3-BF6C-4390-876F-5CFE6CB21D69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06 3249"/>
              <a:gd name="T1" fmla="*/ T0 w 96"/>
              <a:gd name="T2" fmla="+- 0 1194 1122"/>
              <a:gd name="T3" fmla="*/ 1194 h 122"/>
              <a:gd name="T4" fmla="+- 0 3262 3249"/>
              <a:gd name="T5" fmla="*/ T4 w 96"/>
              <a:gd name="T6" fmla="+- 0 1194 1122"/>
              <a:gd name="T7" fmla="*/ 1194 h 122"/>
              <a:gd name="T8" fmla="+- 0 3262 3249"/>
              <a:gd name="T9" fmla="*/ T8 w 96"/>
              <a:gd name="T10" fmla="+- 0 1133 1122"/>
              <a:gd name="T11" fmla="*/ 1133 h 122"/>
              <a:gd name="T12" fmla="+- 0 3306 3249"/>
              <a:gd name="T13" fmla="*/ T12 w 96"/>
              <a:gd name="T14" fmla="+- 0 1133 1122"/>
              <a:gd name="T15" fmla="*/ 1133 h 122"/>
              <a:gd name="T16" fmla="+- 0 3316 3249"/>
              <a:gd name="T17" fmla="*/ T16 w 96"/>
              <a:gd name="T18" fmla="+- 0 1136 1122"/>
              <a:gd name="T19" fmla="*/ 1136 h 122"/>
              <a:gd name="T20" fmla="+- 0 3322 3249"/>
              <a:gd name="T21" fmla="*/ T20 w 96"/>
              <a:gd name="T22" fmla="+- 0 1141 1122"/>
              <a:gd name="T23" fmla="*/ 1141 h 122"/>
              <a:gd name="T24" fmla="+- 0 3328 3249"/>
              <a:gd name="T25" fmla="*/ T24 w 96"/>
              <a:gd name="T26" fmla="+- 0 1147 1122"/>
              <a:gd name="T27" fmla="*/ 1147 h 122"/>
              <a:gd name="T28" fmla="+- 0 3332 3249"/>
              <a:gd name="T29" fmla="*/ T28 w 96"/>
              <a:gd name="T30" fmla="+- 0 1154 1122"/>
              <a:gd name="T31" fmla="*/ 1154 h 122"/>
              <a:gd name="T32" fmla="+- 0 3332 3249"/>
              <a:gd name="T33" fmla="*/ T32 w 96"/>
              <a:gd name="T34" fmla="+- 0 1174 1122"/>
              <a:gd name="T35" fmla="*/ 1174 h 122"/>
              <a:gd name="T36" fmla="+- 0 3328 3249"/>
              <a:gd name="T37" fmla="*/ T36 w 96"/>
              <a:gd name="T38" fmla="+- 0 1181 1122"/>
              <a:gd name="T39" fmla="*/ 1181 h 122"/>
              <a:gd name="T40" fmla="+- 0 3322 3249"/>
              <a:gd name="T41" fmla="*/ T40 w 96"/>
              <a:gd name="T42" fmla="+- 0 1187 1122"/>
              <a:gd name="T43" fmla="*/ 1187 h 122"/>
              <a:gd name="T44" fmla="+- 0 3322 3249"/>
              <a:gd name="T45" fmla="*/ T44 w 96"/>
              <a:gd name="T46" fmla="+- 0 1202 1122"/>
              <a:gd name="T47" fmla="*/ 1202 h 122"/>
              <a:gd name="T48" fmla="+- 0 3331 3249"/>
              <a:gd name="T49" fmla="*/ T48 w 96"/>
              <a:gd name="T50" fmla="+- 0 1195 1122"/>
              <a:gd name="T51" fmla="*/ 1195 h 122"/>
              <a:gd name="T52" fmla="+- 0 3340 3249"/>
              <a:gd name="T53" fmla="*/ T52 w 96"/>
              <a:gd name="T54" fmla="+- 0 1187 1122"/>
              <a:gd name="T55" fmla="*/ 1187 h 122"/>
              <a:gd name="T56" fmla="+- 0 3345 3249"/>
              <a:gd name="T57" fmla="*/ T56 w 96"/>
              <a:gd name="T58" fmla="+- 0 1177 1122"/>
              <a:gd name="T59" fmla="*/ 1177 h 122"/>
              <a:gd name="T60" fmla="+- 0 3345 3249"/>
              <a:gd name="T61" fmla="*/ T60 w 96"/>
              <a:gd name="T62" fmla="+- 0 1151 1122"/>
              <a:gd name="T63" fmla="*/ 1151 h 122"/>
              <a:gd name="T64" fmla="+- 0 3340 3249"/>
              <a:gd name="T65" fmla="*/ T64 w 96"/>
              <a:gd name="T66" fmla="+- 0 1141 1122"/>
              <a:gd name="T67" fmla="*/ 1141 h 122"/>
              <a:gd name="T68" fmla="+- 0 3331 3249"/>
              <a:gd name="T69" fmla="*/ T68 w 96"/>
              <a:gd name="T70" fmla="+- 0 1133 1122"/>
              <a:gd name="T71" fmla="*/ 1133 h 122"/>
              <a:gd name="T72" fmla="+- 0 3322 3249"/>
              <a:gd name="T73" fmla="*/ T72 w 96"/>
              <a:gd name="T74" fmla="+- 0 1126 1122"/>
              <a:gd name="T75" fmla="*/ 1126 h 122"/>
              <a:gd name="T76" fmla="+- 0 3310 3249"/>
              <a:gd name="T77" fmla="*/ T76 w 96"/>
              <a:gd name="T78" fmla="+- 0 1122 1122"/>
              <a:gd name="T79" fmla="*/ 1122 h 122"/>
              <a:gd name="T80" fmla="+- 0 3249 3249"/>
              <a:gd name="T81" fmla="*/ T80 w 96"/>
              <a:gd name="T82" fmla="+- 0 1122 1122"/>
              <a:gd name="T83" fmla="*/ 1122 h 122"/>
              <a:gd name="T84" fmla="+- 0 3249 3249"/>
              <a:gd name="T85" fmla="*/ T84 w 96"/>
              <a:gd name="T86" fmla="+- 0 1244 1122"/>
              <a:gd name="T87" fmla="*/ 1244 h 122"/>
              <a:gd name="T88" fmla="+- 0 3262 3249"/>
              <a:gd name="T89" fmla="*/ T88 w 96"/>
              <a:gd name="T90" fmla="+- 0 1244 1122"/>
              <a:gd name="T91" fmla="*/ 1244 h 122"/>
              <a:gd name="T92" fmla="+- 0 3262 3249"/>
              <a:gd name="T93" fmla="*/ T92 w 96"/>
              <a:gd name="T94" fmla="+- 0 1206 1122"/>
              <a:gd name="T95" fmla="*/ 1206 h 122"/>
              <a:gd name="T96" fmla="+- 0 3310 3249"/>
              <a:gd name="T97" fmla="*/ T96 w 96"/>
              <a:gd name="T98" fmla="+- 0 1206 1122"/>
              <a:gd name="T99" fmla="*/ 1206 h 122"/>
              <a:gd name="T100" fmla="+- 0 3306 3249"/>
              <a:gd name="T101" fmla="*/ T100 w 96"/>
              <a:gd name="T102" fmla="+- 0 1194 1122"/>
              <a:gd name="T103" fmla="*/ 119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96" h="122">
                <a:moveTo>
                  <a:pt x="57" y="72"/>
                </a:moveTo>
                <a:lnTo>
                  <a:pt x="13" y="72"/>
                </a:lnTo>
                <a:lnTo>
                  <a:pt x="13" y="11"/>
                </a:lnTo>
                <a:lnTo>
                  <a:pt x="57" y="11"/>
                </a:lnTo>
                <a:lnTo>
                  <a:pt x="67" y="14"/>
                </a:lnTo>
                <a:lnTo>
                  <a:pt x="73" y="19"/>
                </a:lnTo>
                <a:lnTo>
                  <a:pt x="79" y="25"/>
                </a:lnTo>
                <a:lnTo>
                  <a:pt x="83" y="32"/>
                </a:lnTo>
                <a:lnTo>
                  <a:pt x="83" y="52"/>
                </a:lnTo>
                <a:lnTo>
                  <a:pt x="79" y="59"/>
                </a:lnTo>
                <a:lnTo>
                  <a:pt x="73" y="65"/>
                </a:lnTo>
                <a:lnTo>
                  <a:pt x="73" y="80"/>
                </a:lnTo>
                <a:lnTo>
                  <a:pt x="82" y="73"/>
                </a:lnTo>
                <a:lnTo>
                  <a:pt x="91" y="65"/>
                </a:lnTo>
                <a:lnTo>
                  <a:pt x="96" y="55"/>
                </a:lnTo>
                <a:lnTo>
                  <a:pt x="96" y="29"/>
                </a:lnTo>
                <a:lnTo>
                  <a:pt x="91" y="19"/>
                </a:lnTo>
                <a:lnTo>
                  <a:pt x="82" y="11"/>
                </a:lnTo>
                <a:lnTo>
                  <a:pt x="73" y="4"/>
                </a:lnTo>
                <a:lnTo>
                  <a:pt x="6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lnTo>
                  <a:pt x="13" y="84"/>
                </a:lnTo>
                <a:lnTo>
                  <a:pt x="61" y="84"/>
                </a:lnTo>
                <a:lnTo>
                  <a:pt x="57" y="7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3" name="Freeform 10">
            <a:extLst>
              <a:ext uri="{FF2B5EF4-FFF2-40B4-BE49-F238E27FC236}">
                <a16:creationId xmlns:a16="http://schemas.microsoft.com/office/drawing/2014/main" id="{29AF5972-5F70-43D8-91E5-EE3BB5522E9B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16 3249"/>
              <a:gd name="T1" fmla="*/ T0 w 96"/>
              <a:gd name="T2" fmla="+- 0 1192 1122"/>
              <a:gd name="T3" fmla="*/ 1192 h 122"/>
              <a:gd name="T4" fmla="+- 0 3306 3249"/>
              <a:gd name="T5" fmla="*/ T4 w 96"/>
              <a:gd name="T6" fmla="+- 0 1194 1122"/>
              <a:gd name="T7" fmla="*/ 1194 h 122"/>
              <a:gd name="T8" fmla="+- 0 3310 3249"/>
              <a:gd name="T9" fmla="*/ T8 w 96"/>
              <a:gd name="T10" fmla="+- 0 1206 1122"/>
              <a:gd name="T11" fmla="*/ 1206 h 122"/>
              <a:gd name="T12" fmla="+- 0 3322 3249"/>
              <a:gd name="T13" fmla="*/ T12 w 96"/>
              <a:gd name="T14" fmla="+- 0 1202 1122"/>
              <a:gd name="T15" fmla="*/ 1202 h 122"/>
              <a:gd name="T16" fmla="+- 0 3322 3249"/>
              <a:gd name="T17" fmla="*/ T16 w 96"/>
              <a:gd name="T18" fmla="+- 0 1187 1122"/>
              <a:gd name="T19" fmla="*/ 1187 h 122"/>
              <a:gd name="T20" fmla="+- 0 3316 3249"/>
              <a:gd name="T21" fmla="*/ T20 w 96"/>
              <a:gd name="T22" fmla="+- 0 1192 1122"/>
              <a:gd name="T23" fmla="*/ 1192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96" h="122">
                <a:moveTo>
                  <a:pt x="67" y="70"/>
                </a:moveTo>
                <a:lnTo>
                  <a:pt x="57" y="72"/>
                </a:lnTo>
                <a:lnTo>
                  <a:pt x="61" y="84"/>
                </a:lnTo>
                <a:lnTo>
                  <a:pt x="73" y="80"/>
                </a:lnTo>
                <a:lnTo>
                  <a:pt x="73" y="65"/>
                </a:lnTo>
                <a:lnTo>
                  <a:pt x="67" y="70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4" name="Freeform 11">
            <a:extLst>
              <a:ext uri="{FF2B5EF4-FFF2-40B4-BE49-F238E27FC236}">
                <a16:creationId xmlns:a16="http://schemas.microsoft.com/office/drawing/2014/main" id="{43F5F97A-2458-4783-9E03-3F9880FF20B7}"/>
              </a:ext>
            </a:extLst>
          </xdr:cNvPr>
          <xdr:cNvSpPr>
            <a:spLocks/>
          </xdr:cNvSpPr>
        </xdr:nvSpPr>
        <xdr:spPr bwMode="auto">
          <a:xfrm>
            <a:off x="3473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5" name="Freeform 12">
            <a:extLst>
              <a:ext uri="{FF2B5EF4-FFF2-40B4-BE49-F238E27FC236}">
                <a16:creationId xmlns:a16="http://schemas.microsoft.com/office/drawing/2014/main" id="{83833593-4987-4E88-BC2C-A26C38D40956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07 3994"/>
              <a:gd name="T1" fmla="*/ T0 w 115"/>
              <a:gd name="T2" fmla="+- 0 1233 1122"/>
              <a:gd name="T3" fmla="*/ 1233 h 122"/>
              <a:gd name="T4" fmla="+- 0 4007 3994"/>
              <a:gd name="T5" fmla="*/ T4 w 115"/>
              <a:gd name="T6" fmla="+- 0 1133 1122"/>
              <a:gd name="T7" fmla="*/ 1133 h 122"/>
              <a:gd name="T8" fmla="+- 0 4054 3994"/>
              <a:gd name="T9" fmla="*/ T8 w 115"/>
              <a:gd name="T10" fmla="+- 0 1133 1122"/>
              <a:gd name="T11" fmla="*/ 1133 h 122"/>
              <a:gd name="T12" fmla="+- 0 4064 3994"/>
              <a:gd name="T13" fmla="*/ T12 w 115"/>
              <a:gd name="T14" fmla="+- 0 1136 1122"/>
              <a:gd name="T15" fmla="*/ 1136 h 122"/>
              <a:gd name="T16" fmla="+- 0 4072 3994"/>
              <a:gd name="T17" fmla="*/ T16 w 115"/>
              <a:gd name="T18" fmla="+- 0 1140 1122"/>
              <a:gd name="T19" fmla="*/ 1140 h 122"/>
              <a:gd name="T20" fmla="+- 0 4080 3994"/>
              <a:gd name="T21" fmla="*/ T20 w 115"/>
              <a:gd name="T22" fmla="+- 0 1144 1122"/>
              <a:gd name="T23" fmla="*/ 1144 h 122"/>
              <a:gd name="T24" fmla="+- 0 4086 3994"/>
              <a:gd name="T25" fmla="*/ T24 w 115"/>
              <a:gd name="T26" fmla="+- 0 1150 1122"/>
              <a:gd name="T27" fmla="*/ 1150 h 122"/>
              <a:gd name="T28" fmla="+- 0 4090 3994"/>
              <a:gd name="T29" fmla="*/ T28 w 115"/>
              <a:gd name="T30" fmla="+- 0 1157 1122"/>
              <a:gd name="T31" fmla="*/ 1157 h 122"/>
              <a:gd name="T32" fmla="+- 0 4095 3994"/>
              <a:gd name="T33" fmla="*/ T32 w 115"/>
              <a:gd name="T34" fmla="+- 0 1165 1122"/>
              <a:gd name="T35" fmla="*/ 1165 h 122"/>
              <a:gd name="T36" fmla="+- 0 4097 3994"/>
              <a:gd name="T37" fmla="*/ T36 w 115"/>
              <a:gd name="T38" fmla="+- 0 1174 1122"/>
              <a:gd name="T39" fmla="*/ 1174 h 122"/>
              <a:gd name="T40" fmla="+- 0 4097 3994"/>
              <a:gd name="T41" fmla="*/ T40 w 115"/>
              <a:gd name="T42" fmla="+- 0 1193 1122"/>
              <a:gd name="T43" fmla="*/ 1193 h 122"/>
              <a:gd name="T44" fmla="+- 0 4095 3994"/>
              <a:gd name="T45" fmla="*/ T44 w 115"/>
              <a:gd name="T46" fmla="+- 0 1202 1122"/>
              <a:gd name="T47" fmla="*/ 1202 h 122"/>
              <a:gd name="T48" fmla="+- 0 4096 3994"/>
              <a:gd name="T49" fmla="*/ T48 w 115"/>
              <a:gd name="T50" fmla="+- 0 1224 1122"/>
              <a:gd name="T51" fmla="*/ 1224 h 122"/>
              <a:gd name="T52" fmla="+- 0 4101 3994"/>
              <a:gd name="T53" fmla="*/ T52 w 115"/>
              <a:gd name="T54" fmla="+- 0 1215 1122"/>
              <a:gd name="T55" fmla="*/ 1215 h 122"/>
              <a:gd name="T56" fmla="+- 0 4107 3994"/>
              <a:gd name="T57" fmla="*/ T56 w 115"/>
              <a:gd name="T58" fmla="+- 0 1206 1122"/>
              <a:gd name="T59" fmla="*/ 1206 h 122"/>
              <a:gd name="T60" fmla="+- 0 4110 3994"/>
              <a:gd name="T61" fmla="*/ T60 w 115"/>
              <a:gd name="T62" fmla="+- 0 1195 1122"/>
              <a:gd name="T63" fmla="*/ 1195 h 122"/>
              <a:gd name="T64" fmla="+- 0 4110 3994"/>
              <a:gd name="T65" fmla="*/ T64 w 115"/>
              <a:gd name="T66" fmla="+- 0 1171 1122"/>
              <a:gd name="T67" fmla="*/ 1171 h 122"/>
              <a:gd name="T68" fmla="+- 0 4107 3994"/>
              <a:gd name="T69" fmla="*/ T68 w 115"/>
              <a:gd name="T70" fmla="+- 0 1161 1122"/>
              <a:gd name="T71" fmla="*/ 1161 h 122"/>
              <a:gd name="T72" fmla="+- 0 4101 3994"/>
              <a:gd name="T73" fmla="*/ T72 w 115"/>
              <a:gd name="T74" fmla="+- 0 1152 1122"/>
              <a:gd name="T75" fmla="*/ 1152 h 122"/>
              <a:gd name="T76" fmla="+- 0 4096 3994"/>
              <a:gd name="T77" fmla="*/ T76 w 115"/>
              <a:gd name="T78" fmla="+- 0 1142 1122"/>
              <a:gd name="T79" fmla="*/ 1142 h 122"/>
              <a:gd name="T80" fmla="+- 0 4088 3994"/>
              <a:gd name="T81" fmla="*/ T80 w 115"/>
              <a:gd name="T82" fmla="+- 0 1135 1122"/>
              <a:gd name="T83" fmla="*/ 1135 h 122"/>
              <a:gd name="T84" fmla="+- 0 4078 3994"/>
              <a:gd name="T85" fmla="*/ T84 w 115"/>
              <a:gd name="T86" fmla="+- 0 1130 1122"/>
              <a:gd name="T87" fmla="*/ 1130 h 122"/>
              <a:gd name="T88" fmla="+- 0 4068 3994"/>
              <a:gd name="T89" fmla="*/ T88 w 115"/>
              <a:gd name="T90" fmla="+- 0 1125 1122"/>
              <a:gd name="T91" fmla="*/ 1125 h 122"/>
              <a:gd name="T92" fmla="+- 0 4057 3994"/>
              <a:gd name="T93" fmla="*/ T92 w 115"/>
              <a:gd name="T94" fmla="+- 0 1122 1122"/>
              <a:gd name="T95" fmla="*/ 1122 h 122"/>
              <a:gd name="T96" fmla="+- 0 3994 3994"/>
              <a:gd name="T97" fmla="*/ T96 w 115"/>
              <a:gd name="T98" fmla="+- 0 1122 1122"/>
              <a:gd name="T99" fmla="*/ 1122 h 122"/>
              <a:gd name="T100" fmla="+- 0 3994 3994"/>
              <a:gd name="T101" fmla="*/ T100 w 115"/>
              <a:gd name="T102" fmla="+- 0 1244 1122"/>
              <a:gd name="T103" fmla="*/ 1244 h 122"/>
              <a:gd name="T104" fmla="+- 0 4057 3994"/>
              <a:gd name="T105" fmla="*/ T104 w 115"/>
              <a:gd name="T106" fmla="+- 0 1244 1122"/>
              <a:gd name="T107" fmla="*/ 1244 h 122"/>
              <a:gd name="T108" fmla="+- 0 4068 3994"/>
              <a:gd name="T109" fmla="*/ T108 w 115"/>
              <a:gd name="T110" fmla="+- 0 1242 1122"/>
              <a:gd name="T111" fmla="*/ 1242 h 122"/>
              <a:gd name="T112" fmla="+- 0 4078 3994"/>
              <a:gd name="T113" fmla="*/ T112 w 115"/>
              <a:gd name="T114" fmla="+- 0 1237 1122"/>
              <a:gd name="T115" fmla="*/ 1237 h 122"/>
              <a:gd name="T116" fmla="+- 0 4088 3994"/>
              <a:gd name="T117" fmla="*/ T116 w 115"/>
              <a:gd name="T118" fmla="+- 0 1231 1122"/>
              <a:gd name="T119" fmla="*/ 1231 h 122"/>
              <a:gd name="T120" fmla="+- 0 4086 3994"/>
              <a:gd name="T121" fmla="*/ T120 w 115"/>
              <a:gd name="T122" fmla="+- 0 1217 1122"/>
              <a:gd name="T123" fmla="*/ 1217 h 122"/>
              <a:gd name="T124" fmla="+- 0 4080 3994"/>
              <a:gd name="T125" fmla="*/ T124 w 115"/>
              <a:gd name="T126" fmla="+- 0 1223 1122"/>
              <a:gd name="T127" fmla="*/ 1223 h 122"/>
              <a:gd name="T128" fmla="+- 0 4072 3994"/>
              <a:gd name="T129" fmla="*/ T128 w 115"/>
              <a:gd name="T130" fmla="+- 0 1227 1122"/>
              <a:gd name="T131" fmla="*/ 1227 h 122"/>
              <a:gd name="T132" fmla="+- 0 4064 3994"/>
              <a:gd name="T133" fmla="*/ T132 w 115"/>
              <a:gd name="T134" fmla="+- 0 1231 1122"/>
              <a:gd name="T135" fmla="*/ 1231 h 122"/>
              <a:gd name="T136" fmla="+- 0 4054 3994"/>
              <a:gd name="T137" fmla="*/ T136 w 115"/>
              <a:gd name="T138" fmla="+- 0 1233 1122"/>
              <a:gd name="T139" fmla="*/ 1233 h 122"/>
              <a:gd name="T140" fmla="+- 0 4007 3994"/>
              <a:gd name="T141" fmla="*/ T140 w 115"/>
              <a:gd name="T142" fmla="+- 0 1233 1122"/>
              <a:gd name="T143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</a:cxnLst>
            <a:rect l="0" t="0" r="r" b="b"/>
            <a:pathLst>
              <a:path w="115" h="122">
                <a:moveTo>
                  <a:pt x="13" y="111"/>
                </a:moveTo>
                <a:lnTo>
                  <a:pt x="13" y="11"/>
                </a:lnTo>
                <a:lnTo>
                  <a:pt x="60" y="11"/>
                </a:lnTo>
                <a:lnTo>
                  <a:pt x="70" y="14"/>
                </a:lnTo>
                <a:lnTo>
                  <a:pt x="78" y="18"/>
                </a:lnTo>
                <a:lnTo>
                  <a:pt x="86" y="22"/>
                </a:lnTo>
                <a:lnTo>
                  <a:pt x="92" y="28"/>
                </a:lnTo>
                <a:lnTo>
                  <a:pt x="96" y="35"/>
                </a:lnTo>
                <a:lnTo>
                  <a:pt x="101" y="43"/>
                </a:lnTo>
                <a:lnTo>
                  <a:pt x="103" y="52"/>
                </a:lnTo>
                <a:lnTo>
                  <a:pt x="103" y="71"/>
                </a:lnTo>
                <a:lnTo>
                  <a:pt x="101" y="80"/>
                </a:lnTo>
                <a:lnTo>
                  <a:pt x="102" y="102"/>
                </a:lnTo>
                <a:lnTo>
                  <a:pt x="107" y="93"/>
                </a:lnTo>
                <a:lnTo>
                  <a:pt x="113" y="84"/>
                </a:lnTo>
                <a:lnTo>
                  <a:pt x="116" y="73"/>
                </a:lnTo>
                <a:lnTo>
                  <a:pt x="116" y="49"/>
                </a:lnTo>
                <a:lnTo>
                  <a:pt x="113" y="39"/>
                </a:lnTo>
                <a:lnTo>
                  <a:pt x="107" y="30"/>
                </a:lnTo>
                <a:lnTo>
                  <a:pt x="102" y="20"/>
                </a:lnTo>
                <a:lnTo>
                  <a:pt x="94" y="13"/>
                </a:lnTo>
                <a:lnTo>
                  <a:pt x="84" y="8"/>
                </a:lnTo>
                <a:lnTo>
                  <a:pt x="74" y="3"/>
                </a:lnTo>
                <a:lnTo>
                  <a:pt x="63" y="0"/>
                </a:lnTo>
                <a:lnTo>
                  <a:pt x="0" y="0"/>
                </a:lnTo>
                <a:lnTo>
                  <a:pt x="0" y="122"/>
                </a:lnTo>
                <a:lnTo>
                  <a:pt x="63" y="122"/>
                </a:lnTo>
                <a:lnTo>
                  <a:pt x="74" y="120"/>
                </a:lnTo>
                <a:lnTo>
                  <a:pt x="84" y="115"/>
                </a:lnTo>
                <a:lnTo>
                  <a:pt x="94" y="109"/>
                </a:lnTo>
                <a:lnTo>
                  <a:pt x="92" y="95"/>
                </a:lnTo>
                <a:lnTo>
                  <a:pt x="86" y="101"/>
                </a:lnTo>
                <a:lnTo>
                  <a:pt x="78" y="105"/>
                </a:lnTo>
                <a:lnTo>
                  <a:pt x="70" y="109"/>
                </a:lnTo>
                <a:lnTo>
                  <a:pt x="60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6" name="Freeform 13">
            <a:extLst>
              <a:ext uri="{FF2B5EF4-FFF2-40B4-BE49-F238E27FC236}">
                <a16:creationId xmlns:a16="http://schemas.microsoft.com/office/drawing/2014/main" id="{9DDEA449-6321-49B9-B282-786679F4E4B2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90 3994"/>
              <a:gd name="T1" fmla="*/ T0 w 115"/>
              <a:gd name="T2" fmla="+- 0 1209 1122"/>
              <a:gd name="T3" fmla="*/ 1209 h 122"/>
              <a:gd name="T4" fmla="+- 0 4086 3994"/>
              <a:gd name="T5" fmla="*/ T4 w 115"/>
              <a:gd name="T6" fmla="+- 0 1217 1122"/>
              <a:gd name="T7" fmla="*/ 1217 h 122"/>
              <a:gd name="T8" fmla="+- 0 4088 3994"/>
              <a:gd name="T9" fmla="*/ T8 w 115"/>
              <a:gd name="T10" fmla="+- 0 1231 1122"/>
              <a:gd name="T11" fmla="*/ 1231 h 122"/>
              <a:gd name="T12" fmla="+- 0 4096 3994"/>
              <a:gd name="T13" fmla="*/ T12 w 115"/>
              <a:gd name="T14" fmla="+- 0 1224 1122"/>
              <a:gd name="T15" fmla="*/ 1224 h 122"/>
              <a:gd name="T16" fmla="+- 0 4095 3994"/>
              <a:gd name="T17" fmla="*/ T16 w 115"/>
              <a:gd name="T18" fmla="+- 0 1202 1122"/>
              <a:gd name="T19" fmla="*/ 1202 h 122"/>
              <a:gd name="T20" fmla="+- 0 4090 3994"/>
              <a:gd name="T21" fmla="*/ T20 w 115"/>
              <a:gd name="T22" fmla="+- 0 1209 1122"/>
              <a:gd name="T23" fmla="*/ 1209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15" h="122">
                <a:moveTo>
                  <a:pt x="96" y="87"/>
                </a:moveTo>
                <a:lnTo>
                  <a:pt x="92" y="95"/>
                </a:lnTo>
                <a:lnTo>
                  <a:pt x="94" y="109"/>
                </a:lnTo>
                <a:lnTo>
                  <a:pt x="102" y="102"/>
                </a:lnTo>
                <a:lnTo>
                  <a:pt x="101" y="80"/>
                </a:lnTo>
                <a:lnTo>
                  <a:pt x="96" y="87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7" name="Freeform 14">
            <a:extLst>
              <a:ext uri="{FF2B5EF4-FFF2-40B4-BE49-F238E27FC236}">
                <a16:creationId xmlns:a16="http://schemas.microsoft.com/office/drawing/2014/main" id="{A81543A2-9919-47D0-BA6A-06F8254864D6}"/>
              </a:ext>
            </a:extLst>
          </xdr:cNvPr>
          <xdr:cNvSpPr>
            <a:spLocks/>
          </xdr:cNvSpPr>
        </xdr:nvSpPr>
        <xdr:spPr bwMode="auto">
          <a:xfrm>
            <a:off x="4233" y="1122"/>
            <a:ext cx="86" cy="122"/>
          </a:xfrm>
          <a:custGeom>
            <a:avLst/>
            <a:gdLst>
              <a:gd name="T0" fmla="+- 0 4246 4233"/>
              <a:gd name="T1" fmla="*/ T0 w 86"/>
              <a:gd name="T2" fmla="+- 0 1233 1122"/>
              <a:gd name="T3" fmla="*/ 1233 h 122"/>
              <a:gd name="T4" fmla="+- 0 4246 4233"/>
              <a:gd name="T5" fmla="*/ T4 w 86"/>
              <a:gd name="T6" fmla="+- 0 1188 1122"/>
              <a:gd name="T7" fmla="*/ 1188 h 122"/>
              <a:gd name="T8" fmla="+- 0 4309 4233"/>
              <a:gd name="T9" fmla="*/ T8 w 86"/>
              <a:gd name="T10" fmla="+- 0 1188 1122"/>
              <a:gd name="T11" fmla="*/ 1188 h 122"/>
              <a:gd name="T12" fmla="+- 0 4309 4233"/>
              <a:gd name="T13" fmla="*/ T12 w 86"/>
              <a:gd name="T14" fmla="+- 0 1177 1122"/>
              <a:gd name="T15" fmla="*/ 1177 h 122"/>
              <a:gd name="T16" fmla="+- 0 4246 4233"/>
              <a:gd name="T17" fmla="*/ T16 w 86"/>
              <a:gd name="T18" fmla="+- 0 1177 1122"/>
              <a:gd name="T19" fmla="*/ 1177 h 122"/>
              <a:gd name="T20" fmla="+- 0 4246 4233"/>
              <a:gd name="T21" fmla="*/ T20 w 86"/>
              <a:gd name="T22" fmla="+- 0 1133 1122"/>
              <a:gd name="T23" fmla="*/ 1133 h 122"/>
              <a:gd name="T24" fmla="+- 0 4316 4233"/>
              <a:gd name="T25" fmla="*/ T24 w 86"/>
              <a:gd name="T26" fmla="+- 0 1133 1122"/>
              <a:gd name="T27" fmla="*/ 1133 h 122"/>
              <a:gd name="T28" fmla="+- 0 4316 4233"/>
              <a:gd name="T29" fmla="*/ T28 w 86"/>
              <a:gd name="T30" fmla="+- 0 1122 1122"/>
              <a:gd name="T31" fmla="*/ 1122 h 122"/>
              <a:gd name="T32" fmla="+- 0 4233 4233"/>
              <a:gd name="T33" fmla="*/ T32 w 86"/>
              <a:gd name="T34" fmla="+- 0 1122 1122"/>
              <a:gd name="T35" fmla="*/ 1122 h 122"/>
              <a:gd name="T36" fmla="+- 0 4233 4233"/>
              <a:gd name="T37" fmla="*/ T36 w 86"/>
              <a:gd name="T38" fmla="+- 0 1244 1122"/>
              <a:gd name="T39" fmla="*/ 1244 h 122"/>
              <a:gd name="T40" fmla="+- 0 4319 4233"/>
              <a:gd name="T41" fmla="*/ T40 w 86"/>
              <a:gd name="T42" fmla="+- 0 1244 1122"/>
              <a:gd name="T43" fmla="*/ 1244 h 122"/>
              <a:gd name="T44" fmla="+- 0 4319 4233"/>
              <a:gd name="T45" fmla="*/ T44 w 86"/>
              <a:gd name="T46" fmla="+- 0 1233 1122"/>
              <a:gd name="T47" fmla="*/ 1233 h 122"/>
              <a:gd name="T48" fmla="+- 0 4246 4233"/>
              <a:gd name="T49" fmla="*/ T48 w 86"/>
              <a:gd name="T50" fmla="+- 0 1233 1122"/>
              <a:gd name="T51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86" h="122">
                <a:moveTo>
                  <a:pt x="13" y="111"/>
                </a:moveTo>
                <a:lnTo>
                  <a:pt x="13" y="66"/>
                </a:lnTo>
                <a:lnTo>
                  <a:pt x="76" y="66"/>
                </a:lnTo>
                <a:lnTo>
                  <a:pt x="76" y="55"/>
                </a:lnTo>
                <a:lnTo>
                  <a:pt x="13" y="55"/>
                </a:lnTo>
                <a:lnTo>
                  <a:pt x="13" y="11"/>
                </a:lnTo>
                <a:lnTo>
                  <a:pt x="83" y="11"/>
                </a:lnTo>
                <a:lnTo>
                  <a:pt x="83" y="0"/>
                </a:lnTo>
                <a:lnTo>
                  <a:pt x="0" y="0"/>
                </a:lnTo>
                <a:lnTo>
                  <a:pt x="0" y="122"/>
                </a:lnTo>
                <a:lnTo>
                  <a:pt x="86" y="122"/>
                </a:lnTo>
                <a:lnTo>
                  <a:pt x="86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313151</xdr:colOff>
      <xdr:row>1</xdr:row>
      <xdr:rowOff>159393</xdr:rowOff>
    </xdr:from>
    <xdr:to>
      <xdr:col>0</xdr:col>
      <xdr:colOff>1063050</xdr:colOff>
      <xdr:row>3</xdr:row>
      <xdr:rowOff>299911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4271C50A-D44A-4C83-B37D-B41844F80E77}"/>
            </a:ext>
          </a:extLst>
        </xdr:cNvPr>
        <xdr:cNvGrpSpPr>
          <a:grpSpLocks/>
        </xdr:cNvGrpSpPr>
      </xdr:nvGrpSpPr>
      <xdr:grpSpPr bwMode="auto">
        <a:xfrm>
          <a:off x="313151" y="347283"/>
          <a:ext cx="749899" cy="745943"/>
          <a:chOff x="885" y="997"/>
          <a:chExt cx="905" cy="900"/>
        </a:xfrm>
      </xdr:grpSpPr>
      <xdr:sp macro="" textlink="">
        <xdr:nvSpPr>
          <xdr:cNvPr id="19" name="Freeform 16">
            <a:extLst>
              <a:ext uri="{FF2B5EF4-FFF2-40B4-BE49-F238E27FC236}">
                <a16:creationId xmlns:a16="http://schemas.microsoft.com/office/drawing/2014/main" id="{43AD7A09-1D32-4753-B92A-4D0F07C06641}"/>
              </a:ext>
            </a:extLst>
          </xdr:cNvPr>
          <xdr:cNvSpPr>
            <a:spLocks/>
          </xdr:cNvSpPr>
        </xdr:nvSpPr>
        <xdr:spPr bwMode="auto">
          <a:xfrm>
            <a:off x="887" y="1456"/>
            <a:ext cx="903" cy="223"/>
          </a:xfrm>
          <a:custGeom>
            <a:avLst/>
            <a:gdLst>
              <a:gd name="T0" fmla="+- 0 1218 887"/>
              <a:gd name="T1" fmla="*/ T0 w 903"/>
              <a:gd name="T2" fmla="+- 0 1677 1456"/>
              <a:gd name="T3" fmla="*/ 1677 h 223"/>
              <a:gd name="T4" fmla="+- 0 1303 887"/>
              <a:gd name="T5" fmla="*/ T4 w 903"/>
              <a:gd name="T6" fmla="+- 0 1678 1456"/>
              <a:gd name="T7" fmla="*/ 1678 h 223"/>
              <a:gd name="T8" fmla="+- 0 1390 887"/>
              <a:gd name="T9" fmla="*/ T8 w 903"/>
              <a:gd name="T10" fmla="+- 0 1665 1456"/>
              <a:gd name="T11" fmla="*/ 1665 h 223"/>
              <a:gd name="T12" fmla="+- 0 1475 887"/>
              <a:gd name="T13" fmla="*/ T12 w 903"/>
              <a:gd name="T14" fmla="+- 0 1635 1456"/>
              <a:gd name="T15" fmla="*/ 1635 h 223"/>
              <a:gd name="T16" fmla="+- 0 1558 887"/>
              <a:gd name="T17" fmla="*/ T16 w 903"/>
              <a:gd name="T18" fmla="+- 0 1585 1456"/>
              <a:gd name="T19" fmla="*/ 1585 h 223"/>
              <a:gd name="T20" fmla="+- 0 1603 887"/>
              <a:gd name="T21" fmla="*/ T20 w 903"/>
              <a:gd name="T22" fmla="+- 0 1558 1456"/>
              <a:gd name="T23" fmla="*/ 1558 h 223"/>
              <a:gd name="T24" fmla="+- 0 1646 887"/>
              <a:gd name="T25" fmla="*/ T24 w 903"/>
              <a:gd name="T26" fmla="+- 0 1540 1456"/>
              <a:gd name="T27" fmla="*/ 1540 h 223"/>
              <a:gd name="T28" fmla="+- 0 1687 887"/>
              <a:gd name="T29" fmla="*/ T28 w 903"/>
              <a:gd name="T30" fmla="+- 0 1530 1456"/>
              <a:gd name="T31" fmla="*/ 1530 h 223"/>
              <a:gd name="T32" fmla="+- 0 1725 887"/>
              <a:gd name="T33" fmla="*/ T32 w 903"/>
              <a:gd name="T34" fmla="+- 0 1527 1456"/>
              <a:gd name="T35" fmla="*/ 1527 h 223"/>
              <a:gd name="T36" fmla="+- 0 1757 887"/>
              <a:gd name="T37" fmla="*/ T36 w 903"/>
              <a:gd name="T38" fmla="+- 0 1527 1456"/>
              <a:gd name="T39" fmla="*/ 1527 h 223"/>
              <a:gd name="T40" fmla="+- 0 1782 887"/>
              <a:gd name="T41" fmla="*/ T40 w 903"/>
              <a:gd name="T42" fmla="+- 0 1530 1456"/>
              <a:gd name="T43" fmla="*/ 1530 h 223"/>
              <a:gd name="T44" fmla="+- 0 1787 887"/>
              <a:gd name="T45" fmla="*/ T44 w 903"/>
              <a:gd name="T46" fmla="+- 0 1490 1456"/>
              <a:gd name="T47" fmla="*/ 1490 h 223"/>
              <a:gd name="T48" fmla="+- 0 1789 887"/>
              <a:gd name="T49" fmla="*/ T48 w 903"/>
              <a:gd name="T50" fmla="+- 0 1456 1456"/>
              <a:gd name="T51" fmla="*/ 1456 h 223"/>
              <a:gd name="T52" fmla="+- 0 1512 887"/>
              <a:gd name="T53" fmla="*/ T52 w 903"/>
              <a:gd name="T54" fmla="+- 0 1479 1456"/>
              <a:gd name="T55" fmla="*/ 1479 h 223"/>
              <a:gd name="T56" fmla="+- 0 1499 887"/>
              <a:gd name="T57" fmla="*/ T56 w 903"/>
              <a:gd name="T58" fmla="+- 0 1521 1456"/>
              <a:gd name="T59" fmla="*/ 1521 h 223"/>
              <a:gd name="T60" fmla="+- 0 1476 887"/>
              <a:gd name="T61" fmla="*/ T60 w 903"/>
              <a:gd name="T62" fmla="+- 0 1558 1456"/>
              <a:gd name="T63" fmla="*/ 1558 h 223"/>
              <a:gd name="T64" fmla="+- 0 1445 887"/>
              <a:gd name="T65" fmla="*/ T64 w 903"/>
              <a:gd name="T66" fmla="+- 0 1588 1456"/>
              <a:gd name="T67" fmla="*/ 1588 h 223"/>
              <a:gd name="T68" fmla="+- 0 1408 887"/>
              <a:gd name="T69" fmla="*/ T68 w 903"/>
              <a:gd name="T70" fmla="+- 0 1610 1456"/>
              <a:gd name="T71" fmla="*/ 1610 h 223"/>
              <a:gd name="T72" fmla="+- 0 1365 887"/>
              <a:gd name="T73" fmla="*/ T72 w 903"/>
              <a:gd name="T74" fmla="+- 0 1622 1456"/>
              <a:gd name="T75" fmla="*/ 1622 h 223"/>
              <a:gd name="T76" fmla="+- 0 1338 887"/>
              <a:gd name="T77" fmla="*/ T76 w 903"/>
              <a:gd name="T78" fmla="+- 0 1624 1456"/>
              <a:gd name="T79" fmla="*/ 1624 h 223"/>
              <a:gd name="T80" fmla="+- 0 1293 887"/>
              <a:gd name="T81" fmla="*/ T80 w 903"/>
              <a:gd name="T82" fmla="+- 0 1618 1456"/>
              <a:gd name="T83" fmla="*/ 1618 h 223"/>
              <a:gd name="T84" fmla="+- 0 1252 887"/>
              <a:gd name="T85" fmla="*/ T84 w 903"/>
              <a:gd name="T86" fmla="+- 0 1602 1456"/>
              <a:gd name="T87" fmla="*/ 1602 h 223"/>
              <a:gd name="T88" fmla="+- 0 1217 887"/>
              <a:gd name="T89" fmla="*/ T88 w 903"/>
              <a:gd name="T90" fmla="+- 0 1576 1456"/>
              <a:gd name="T91" fmla="*/ 1576 h 223"/>
              <a:gd name="T92" fmla="+- 0 1190 887"/>
              <a:gd name="T93" fmla="*/ T92 w 903"/>
              <a:gd name="T94" fmla="+- 0 1543 1456"/>
              <a:gd name="T95" fmla="*/ 1543 h 223"/>
              <a:gd name="T96" fmla="+- 0 1170 887"/>
              <a:gd name="T97" fmla="*/ T96 w 903"/>
              <a:gd name="T98" fmla="+- 0 1504 1456"/>
              <a:gd name="T99" fmla="*/ 1504 h 223"/>
              <a:gd name="T100" fmla="+- 0 1161 887"/>
              <a:gd name="T101" fmla="*/ T100 w 903"/>
              <a:gd name="T102" fmla="+- 0 1461 1456"/>
              <a:gd name="T103" fmla="*/ 1461 h 223"/>
              <a:gd name="T104" fmla="+- 0 887 887"/>
              <a:gd name="T105" fmla="*/ T104 w 903"/>
              <a:gd name="T106" fmla="+- 0 1456 1456"/>
              <a:gd name="T107" fmla="*/ 1456 h 223"/>
              <a:gd name="T108" fmla="+- 0 908 887"/>
              <a:gd name="T109" fmla="*/ T108 w 903"/>
              <a:gd name="T110" fmla="+- 0 1509 1456"/>
              <a:gd name="T111" fmla="*/ 1509 h 223"/>
              <a:gd name="T112" fmla="+- 0 946 887"/>
              <a:gd name="T113" fmla="*/ T112 w 903"/>
              <a:gd name="T114" fmla="+- 0 1557 1456"/>
              <a:gd name="T115" fmla="*/ 1557 h 223"/>
              <a:gd name="T116" fmla="+- 0 999 887"/>
              <a:gd name="T117" fmla="*/ T116 w 903"/>
              <a:gd name="T118" fmla="+- 0 1600 1456"/>
              <a:gd name="T119" fmla="*/ 1600 h 223"/>
              <a:gd name="T120" fmla="+- 0 1064 887"/>
              <a:gd name="T121" fmla="*/ T120 w 903"/>
              <a:gd name="T122" fmla="+- 0 1636 1456"/>
              <a:gd name="T123" fmla="*/ 1636 h 223"/>
              <a:gd name="T124" fmla="+- 0 1137 887"/>
              <a:gd name="T125" fmla="*/ T124 w 903"/>
              <a:gd name="T126" fmla="+- 0 1662 1456"/>
              <a:gd name="T127" fmla="*/ 1662 h 2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903" h="223">
                <a:moveTo>
                  <a:pt x="290" y="215"/>
                </a:moveTo>
                <a:lnTo>
                  <a:pt x="331" y="221"/>
                </a:lnTo>
                <a:lnTo>
                  <a:pt x="373" y="223"/>
                </a:lnTo>
                <a:lnTo>
                  <a:pt x="416" y="222"/>
                </a:lnTo>
                <a:lnTo>
                  <a:pt x="459" y="218"/>
                </a:lnTo>
                <a:lnTo>
                  <a:pt x="503" y="209"/>
                </a:lnTo>
                <a:lnTo>
                  <a:pt x="546" y="196"/>
                </a:lnTo>
                <a:lnTo>
                  <a:pt x="588" y="179"/>
                </a:lnTo>
                <a:lnTo>
                  <a:pt x="630" y="157"/>
                </a:lnTo>
                <a:lnTo>
                  <a:pt x="671" y="129"/>
                </a:lnTo>
                <a:lnTo>
                  <a:pt x="694" y="114"/>
                </a:lnTo>
                <a:lnTo>
                  <a:pt x="716" y="102"/>
                </a:lnTo>
                <a:lnTo>
                  <a:pt x="738" y="92"/>
                </a:lnTo>
                <a:lnTo>
                  <a:pt x="759" y="84"/>
                </a:lnTo>
                <a:lnTo>
                  <a:pt x="780" y="78"/>
                </a:lnTo>
                <a:lnTo>
                  <a:pt x="800" y="74"/>
                </a:lnTo>
                <a:lnTo>
                  <a:pt x="820" y="72"/>
                </a:lnTo>
                <a:lnTo>
                  <a:pt x="838" y="71"/>
                </a:lnTo>
                <a:lnTo>
                  <a:pt x="855" y="71"/>
                </a:lnTo>
                <a:lnTo>
                  <a:pt x="870" y="71"/>
                </a:lnTo>
                <a:lnTo>
                  <a:pt x="885" y="72"/>
                </a:lnTo>
                <a:lnTo>
                  <a:pt x="895" y="74"/>
                </a:lnTo>
                <a:lnTo>
                  <a:pt x="898" y="54"/>
                </a:lnTo>
                <a:lnTo>
                  <a:pt x="900" y="34"/>
                </a:lnTo>
                <a:lnTo>
                  <a:pt x="902" y="14"/>
                </a:lnTo>
                <a:lnTo>
                  <a:pt x="902" y="0"/>
                </a:lnTo>
                <a:lnTo>
                  <a:pt x="628" y="0"/>
                </a:lnTo>
                <a:lnTo>
                  <a:pt x="625" y="23"/>
                </a:lnTo>
                <a:lnTo>
                  <a:pt x="620" y="45"/>
                </a:lnTo>
                <a:lnTo>
                  <a:pt x="612" y="65"/>
                </a:lnTo>
                <a:lnTo>
                  <a:pt x="602" y="84"/>
                </a:lnTo>
                <a:lnTo>
                  <a:pt x="589" y="102"/>
                </a:lnTo>
                <a:lnTo>
                  <a:pt x="574" y="118"/>
                </a:lnTo>
                <a:lnTo>
                  <a:pt x="558" y="132"/>
                </a:lnTo>
                <a:lnTo>
                  <a:pt x="540" y="144"/>
                </a:lnTo>
                <a:lnTo>
                  <a:pt x="521" y="154"/>
                </a:lnTo>
                <a:lnTo>
                  <a:pt x="500" y="161"/>
                </a:lnTo>
                <a:lnTo>
                  <a:pt x="478" y="166"/>
                </a:lnTo>
                <a:lnTo>
                  <a:pt x="455" y="168"/>
                </a:lnTo>
                <a:lnTo>
                  <a:pt x="451" y="168"/>
                </a:lnTo>
                <a:lnTo>
                  <a:pt x="428" y="166"/>
                </a:lnTo>
                <a:lnTo>
                  <a:pt x="406" y="162"/>
                </a:lnTo>
                <a:lnTo>
                  <a:pt x="385" y="155"/>
                </a:lnTo>
                <a:lnTo>
                  <a:pt x="365" y="146"/>
                </a:lnTo>
                <a:lnTo>
                  <a:pt x="347" y="134"/>
                </a:lnTo>
                <a:lnTo>
                  <a:pt x="330" y="120"/>
                </a:lnTo>
                <a:lnTo>
                  <a:pt x="315" y="105"/>
                </a:lnTo>
                <a:lnTo>
                  <a:pt x="303" y="87"/>
                </a:lnTo>
                <a:lnTo>
                  <a:pt x="292" y="69"/>
                </a:lnTo>
                <a:lnTo>
                  <a:pt x="283" y="48"/>
                </a:lnTo>
                <a:lnTo>
                  <a:pt x="277" y="27"/>
                </a:lnTo>
                <a:lnTo>
                  <a:pt x="274" y="5"/>
                </a:lnTo>
                <a:lnTo>
                  <a:pt x="274" y="0"/>
                </a:lnTo>
                <a:lnTo>
                  <a:pt x="0" y="0"/>
                </a:lnTo>
                <a:lnTo>
                  <a:pt x="8" y="27"/>
                </a:lnTo>
                <a:lnTo>
                  <a:pt x="21" y="53"/>
                </a:lnTo>
                <a:lnTo>
                  <a:pt x="38" y="77"/>
                </a:lnTo>
                <a:lnTo>
                  <a:pt x="59" y="101"/>
                </a:lnTo>
                <a:lnTo>
                  <a:pt x="84" y="123"/>
                </a:lnTo>
                <a:lnTo>
                  <a:pt x="112" y="144"/>
                </a:lnTo>
                <a:lnTo>
                  <a:pt x="143" y="163"/>
                </a:lnTo>
                <a:lnTo>
                  <a:pt x="177" y="180"/>
                </a:lnTo>
                <a:lnTo>
                  <a:pt x="212" y="194"/>
                </a:lnTo>
                <a:lnTo>
                  <a:pt x="250" y="206"/>
                </a:lnTo>
                <a:lnTo>
                  <a:pt x="290" y="215"/>
                </a:lnTo>
                <a:close/>
              </a:path>
            </a:pathLst>
          </a:custGeom>
          <a:solidFill>
            <a:srgbClr val="FF9F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0" name="Freeform 17">
            <a:extLst>
              <a:ext uri="{FF2B5EF4-FFF2-40B4-BE49-F238E27FC236}">
                <a16:creationId xmlns:a16="http://schemas.microsoft.com/office/drawing/2014/main" id="{7F60EEDD-DEB3-4FED-A93C-95FAA2DCDE46}"/>
              </a:ext>
            </a:extLst>
          </xdr:cNvPr>
          <xdr:cNvSpPr>
            <a:spLocks/>
          </xdr:cNvSpPr>
        </xdr:nvSpPr>
        <xdr:spPr bwMode="auto">
          <a:xfrm>
            <a:off x="1095" y="1799"/>
            <a:ext cx="354" cy="98"/>
          </a:xfrm>
          <a:custGeom>
            <a:avLst/>
            <a:gdLst>
              <a:gd name="T0" fmla="+- 0 1095 1095"/>
              <a:gd name="T1" fmla="*/ T0 w 354"/>
              <a:gd name="T2" fmla="+- 0 1827 1799"/>
              <a:gd name="T3" fmla="*/ 1827 h 98"/>
              <a:gd name="T4" fmla="+- 0 1112 1095"/>
              <a:gd name="T5" fmla="*/ T4 w 354"/>
              <a:gd name="T6" fmla="+- 0 1837 1799"/>
              <a:gd name="T7" fmla="*/ 1837 h 98"/>
              <a:gd name="T8" fmla="+- 0 1129 1095"/>
              <a:gd name="T9" fmla="*/ T8 w 354"/>
              <a:gd name="T10" fmla="+- 0 1847 1799"/>
              <a:gd name="T11" fmla="*/ 1847 h 98"/>
              <a:gd name="T12" fmla="+- 0 1147 1095"/>
              <a:gd name="T13" fmla="*/ T12 w 354"/>
              <a:gd name="T14" fmla="+- 0 1856 1799"/>
              <a:gd name="T15" fmla="*/ 1856 h 98"/>
              <a:gd name="T16" fmla="+- 0 1165 1095"/>
              <a:gd name="T17" fmla="*/ T16 w 354"/>
              <a:gd name="T18" fmla="+- 0 1864 1799"/>
              <a:gd name="T19" fmla="*/ 1864 h 98"/>
              <a:gd name="T20" fmla="+- 0 1184 1095"/>
              <a:gd name="T21" fmla="*/ T20 w 354"/>
              <a:gd name="T22" fmla="+- 0 1871 1799"/>
              <a:gd name="T23" fmla="*/ 1871 h 98"/>
              <a:gd name="T24" fmla="+- 0 1203 1095"/>
              <a:gd name="T25" fmla="*/ T24 w 354"/>
              <a:gd name="T26" fmla="+- 0 1877 1799"/>
              <a:gd name="T27" fmla="*/ 1877 h 98"/>
              <a:gd name="T28" fmla="+- 0 1222 1095"/>
              <a:gd name="T29" fmla="*/ T28 w 354"/>
              <a:gd name="T30" fmla="+- 0 1883 1799"/>
              <a:gd name="T31" fmla="*/ 1883 h 98"/>
              <a:gd name="T32" fmla="+- 0 1242 1095"/>
              <a:gd name="T33" fmla="*/ T32 w 354"/>
              <a:gd name="T34" fmla="+- 0 1888 1799"/>
              <a:gd name="T35" fmla="*/ 1888 h 98"/>
              <a:gd name="T36" fmla="+- 0 1262 1095"/>
              <a:gd name="T37" fmla="*/ T36 w 354"/>
              <a:gd name="T38" fmla="+- 0 1892 1799"/>
              <a:gd name="T39" fmla="*/ 1892 h 98"/>
              <a:gd name="T40" fmla="+- 0 1282 1095"/>
              <a:gd name="T41" fmla="*/ T40 w 354"/>
              <a:gd name="T42" fmla="+- 0 1895 1799"/>
              <a:gd name="T43" fmla="*/ 1895 h 98"/>
              <a:gd name="T44" fmla="+- 0 1303 1095"/>
              <a:gd name="T45" fmla="*/ T44 w 354"/>
              <a:gd name="T46" fmla="+- 0 1897 1799"/>
              <a:gd name="T47" fmla="*/ 1897 h 98"/>
              <a:gd name="T48" fmla="+- 0 1324 1095"/>
              <a:gd name="T49" fmla="*/ T48 w 354"/>
              <a:gd name="T50" fmla="+- 0 1898 1799"/>
              <a:gd name="T51" fmla="*/ 1898 h 98"/>
              <a:gd name="T52" fmla="+- 0 1338 1095"/>
              <a:gd name="T53" fmla="*/ T52 w 354"/>
              <a:gd name="T54" fmla="+- 0 1898 1799"/>
              <a:gd name="T55" fmla="*/ 1898 h 98"/>
              <a:gd name="T56" fmla="+- 0 1358 1095"/>
              <a:gd name="T57" fmla="*/ T56 w 354"/>
              <a:gd name="T58" fmla="+- 0 1897 1799"/>
              <a:gd name="T59" fmla="*/ 1897 h 98"/>
              <a:gd name="T60" fmla="+- 0 1379 1095"/>
              <a:gd name="T61" fmla="*/ T60 w 354"/>
              <a:gd name="T62" fmla="+- 0 1896 1799"/>
              <a:gd name="T63" fmla="*/ 1896 h 98"/>
              <a:gd name="T64" fmla="+- 0 1399 1095"/>
              <a:gd name="T65" fmla="*/ T64 w 354"/>
              <a:gd name="T66" fmla="+- 0 1894 1799"/>
              <a:gd name="T67" fmla="*/ 1894 h 98"/>
              <a:gd name="T68" fmla="+- 0 1418 1095"/>
              <a:gd name="T69" fmla="*/ T68 w 354"/>
              <a:gd name="T70" fmla="+- 0 1891 1799"/>
              <a:gd name="T71" fmla="*/ 1891 h 98"/>
              <a:gd name="T72" fmla="+- 0 1438 1095"/>
              <a:gd name="T73" fmla="*/ T72 w 354"/>
              <a:gd name="T74" fmla="+- 0 1887 1799"/>
              <a:gd name="T75" fmla="*/ 1887 h 98"/>
              <a:gd name="T76" fmla="+- 0 1449 1095"/>
              <a:gd name="T77" fmla="*/ T76 w 354"/>
              <a:gd name="T78" fmla="+- 0 1884 1799"/>
              <a:gd name="T79" fmla="*/ 1884 h 98"/>
              <a:gd name="T80" fmla="+- 0 1431 1095"/>
              <a:gd name="T81" fmla="*/ T80 w 354"/>
              <a:gd name="T82" fmla="+- 0 1868 1799"/>
              <a:gd name="T83" fmla="*/ 1868 h 98"/>
              <a:gd name="T84" fmla="+- 0 1414 1095"/>
              <a:gd name="T85" fmla="*/ T84 w 354"/>
              <a:gd name="T86" fmla="+- 0 1854 1799"/>
              <a:gd name="T87" fmla="*/ 1854 h 98"/>
              <a:gd name="T88" fmla="+- 0 1396 1095"/>
              <a:gd name="T89" fmla="*/ T88 w 354"/>
              <a:gd name="T90" fmla="+- 0 1842 1799"/>
              <a:gd name="T91" fmla="*/ 1842 h 98"/>
              <a:gd name="T92" fmla="+- 0 1377 1095"/>
              <a:gd name="T93" fmla="*/ T92 w 354"/>
              <a:gd name="T94" fmla="+- 0 1831 1799"/>
              <a:gd name="T95" fmla="*/ 1831 h 98"/>
              <a:gd name="T96" fmla="+- 0 1358 1095"/>
              <a:gd name="T97" fmla="*/ T96 w 354"/>
              <a:gd name="T98" fmla="+- 0 1823 1799"/>
              <a:gd name="T99" fmla="*/ 1823 h 98"/>
              <a:gd name="T100" fmla="+- 0 1340 1095"/>
              <a:gd name="T101" fmla="*/ T100 w 354"/>
              <a:gd name="T102" fmla="+- 0 1815 1799"/>
              <a:gd name="T103" fmla="*/ 1815 h 98"/>
              <a:gd name="T104" fmla="+- 0 1320 1095"/>
              <a:gd name="T105" fmla="*/ T104 w 354"/>
              <a:gd name="T106" fmla="+- 0 1809 1799"/>
              <a:gd name="T107" fmla="*/ 1809 h 98"/>
              <a:gd name="T108" fmla="+- 0 1301 1095"/>
              <a:gd name="T109" fmla="*/ T108 w 354"/>
              <a:gd name="T110" fmla="+- 0 1805 1799"/>
              <a:gd name="T111" fmla="*/ 1805 h 98"/>
              <a:gd name="T112" fmla="+- 0 1282 1095"/>
              <a:gd name="T113" fmla="*/ T112 w 354"/>
              <a:gd name="T114" fmla="+- 0 1802 1799"/>
              <a:gd name="T115" fmla="*/ 1802 h 98"/>
              <a:gd name="T116" fmla="+- 0 1263 1095"/>
              <a:gd name="T117" fmla="*/ T116 w 354"/>
              <a:gd name="T118" fmla="+- 0 1800 1799"/>
              <a:gd name="T119" fmla="*/ 1800 h 98"/>
              <a:gd name="T120" fmla="+- 0 1244 1095"/>
              <a:gd name="T121" fmla="*/ T120 w 354"/>
              <a:gd name="T122" fmla="+- 0 1799 1799"/>
              <a:gd name="T123" fmla="*/ 1799 h 98"/>
              <a:gd name="T124" fmla="+- 0 1225 1095"/>
              <a:gd name="T125" fmla="*/ T124 w 354"/>
              <a:gd name="T126" fmla="+- 0 1800 1799"/>
              <a:gd name="T127" fmla="*/ 1800 h 98"/>
              <a:gd name="T128" fmla="+- 0 1207 1095"/>
              <a:gd name="T129" fmla="*/ T128 w 354"/>
              <a:gd name="T130" fmla="+- 0 1801 1799"/>
              <a:gd name="T131" fmla="*/ 1801 h 98"/>
              <a:gd name="T132" fmla="+- 0 1188 1095"/>
              <a:gd name="T133" fmla="*/ T132 w 354"/>
              <a:gd name="T134" fmla="+- 0 1803 1799"/>
              <a:gd name="T135" fmla="*/ 1803 h 98"/>
              <a:gd name="T136" fmla="+- 0 1170 1095"/>
              <a:gd name="T137" fmla="*/ T136 w 354"/>
              <a:gd name="T138" fmla="+- 0 1806 1799"/>
              <a:gd name="T139" fmla="*/ 1806 h 98"/>
              <a:gd name="T140" fmla="+- 0 1152 1095"/>
              <a:gd name="T141" fmla="*/ T140 w 354"/>
              <a:gd name="T142" fmla="+- 0 1810 1799"/>
              <a:gd name="T143" fmla="*/ 1810 h 98"/>
              <a:gd name="T144" fmla="+- 0 1135 1095"/>
              <a:gd name="T145" fmla="*/ T144 w 354"/>
              <a:gd name="T146" fmla="+- 0 1814 1799"/>
              <a:gd name="T147" fmla="*/ 1814 h 98"/>
              <a:gd name="T148" fmla="+- 0 1119 1095"/>
              <a:gd name="T149" fmla="*/ T148 w 354"/>
              <a:gd name="T150" fmla="+- 0 1819 1799"/>
              <a:gd name="T151" fmla="*/ 1819 h 98"/>
              <a:gd name="T152" fmla="+- 0 1103 1095"/>
              <a:gd name="T153" fmla="*/ T152 w 354"/>
              <a:gd name="T154" fmla="+- 0 1824 1799"/>
              <a:gd name="T155" fmla="*/ 1824 h 98"/>
              <a:gd name="T156" fmla="+- 0 1095 1095"/>
              <a:gd name="T157" fmla="*/ T156 w 354"/>
              <a:gd name="T158" fmla="+- 0 1827 1799"/>
              <a:gd name="T159" fmla="*/ 1827 h 9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354" h="98">
                <a:moveTo>
                  <a:pt x="0" y="28"/>
                </a:moveTo>
                <a:lnTo>
                  <a:pt x="17" y="38"/>
                </a:lnTo>
                <a:lnTo>
                  <a:pt x="34" y="48"/>
                </a:lnTo>
                <a:lnTo>
                  <a:pt x="52" y="57"/>
                </a:lnTo>
                <a:lnTo>
                  <a:pt x="70" y="65"/>
                </a:lnTo>
                <a:lnTo>
                  <a:pt x="89" y="72"/>
                </a:lnTo>
                <a:lnTo>
                  <a:pt x="108" y="78"/>
                </a:lnTo>
                <a:lnTo>
                  <a:pt x="127" y="84"/>
                </a:lnTo>
                <a:lnTo>
                  <a:pt x="147" y="89"/>
                </a:lnTo>
                <a:lnTo>
                  <a:pt x="167" y="93"/>
                </a:lnTo>
                <a:lnTo>
                  <a:pt x="187" y="96"/>
                </a:lnTo>
                <a:lnTo>
                  <a:pt x="208" y="98"/>
                </a:lnTo>
                <a:lnTo>
                  <a:pt x="229" y="99"/>
                </a:lnTo>
                <a:lnTo>
                  <a:pt x="243" y="99"/>
                </a:lnTo>
                <a:lnTo>
                  <a:pt x="263" y="98"/>
                </a:lnTo>
                <a:lnTo>
                  <a:pt x="284" y="97"/>
                </a:lnTo>
                <a:lnTo>
                  <a:pt x="304" y="95"/>
                </a:lnTo>
                <a:lnTo>
                  <a:pt x="323" y="92"/>
                </a:lnTo>
                <a:lnTo>
                  <a:pt x="343" y="88"/>
                </a:lnTo>
                <a:lnTo>
                  <a:pt x="354" y="85"/>
                </a:lnTo>
                <a:lnTo>
                  <a:pt x="336" y="69"/>
                </a:lnTo>
                <a:lnTo>
                  <a:pt x="319" y="55"/>
                </a:lnTo>
                <a:lnTo>
                  <a:pt x="301" y="43"/>
                </a:lnTo>
                <a:lnTo>
                  <a:pt x="282" y="32"/>
                </a:lnTo>
                <a:lnTo>
                  <a:pt x="263" y="24"/>
                </a:lnTo>
                <a:lnTo>
                  <a:pt x="245" y="16"/>
                </a:lnTo>
                <a:lnTo>
                  <a:pt x="225" y="10"/>
                </a:lnTo>
                <a:lnTo>
                  <a:pt x="206" y="6"/>
                </a:lnTo>
                <a:lnTo>
                  <a:pt x="187" y="3"/>
                </a:lnTo>
                <a:lnTo>
                  <a:pt x="168" y="1"/>
                </a:lnTo>
                <a:lnTo>
                  <a:pt x="149" y="0"/>
                </a:lnTo>
                <a:lnTo>
                  <a:pt x="130" y="1"/>
                </a:lnTo>
                <a:lnTo>
                  <a:pt x="112" y="2"/>
                </a:lnTo>
                <a:lnTo>
                  <a:pt x="93" y="4"/>
                </a:lnTo>
                <a:lnTo>
                  <a:pt x="75" y="7"/>
                </a:lnTo>
                <a:lnTo>
                  <a:pt x="57" y="11"/>
                </a:lnTo>
                <a:lnTo>
                  <a:pt x="40" y="15"/>
                </a:lnTo>
                <a:lnTo>
                  <a:pt x="24" y="20"/>
                </a:lnTo>
                <a:lnTo>
                  <a:pt x="8" y="25"/>
                </a:lnTo>
                <a:lnTo>
                  <a:pt x="0" y="28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1" name="Freeform 18">
            <a:extLst>
              <a:ext uri="{FF2B5EF4-FFF2-40B4-BE49-F238E27FC236}">
                <a16:creationId xmlns:a16="http://schemas.microsoft.com/office/drawing/2014/main" id="{BACE4BEC-58B9-429A-A003-AF4D8FBB6C0D}"/>
              </a:ext>
            </a:extLst>
          </xdr:cNvPr>
          <xdr:cNvSpPr>
            <a:spLocks/>
          </xdr:cNvSpPr>
        </xdr:nvSpPr>
        <xdr:spPr bwMode="auto">
          <a:xfrm>
            <a:off x="971" y="1709"/>
            <a:ext cx="690" cy="146"/>
          </a:xfrm>
          <a:custGeom>
            <a:avLst/>
            <a:gdLst>
              <a:gd name="T0" fmla="+- 0 1066 971"/>
              <a:gd name="T1" fmla="*/ T0 w 690"/>
              <a:gd name="T2" fmla="+- 0 1734 1709"/>
              <a:gd name="T3" fmla="*/ 1734 h 146"/>
              <a:gd name="T4" fmla="+- 0 1019 971"/>
              <a:gd name="T5" fmla="*/ T4 w 690"/>
              <a:gd name="T6" fmla="+- 0 1723 1709"/>
              <a:gd name="T7" fmla="*/ 1723 h 146"/>
              <a:gd name="T8" fmla="+- 0 971 971"/>
              <a:gd name="T9" fmla="*/ T8 w 690"/>
              <a:gd name="T10" fmla="+- 0 1709 1709"/>
              <a:gd name="T11" fmla="*/ 1709 h 146"/>
              <a:gd name="T12" fmla="+- 0 983 971"/>
              <a:gd name="T13" fmla="*/ T12 w 690"/>
              <a:gd name="T14" fmla="+- 0 1725 1709"/>
              <a:gd name="T15" fmla="*/ 1725 h 146"/>
              <a:gd name="T16" fmla="+- 0 995 971"/>
              <a:gd name="T17" fmla="*/ T16 w 690"/>
              <a:gd name="T18" fmla="+- 0 1741 1709"/>
              <a:gd name="T19" fmla="*/ 1741 h 146"/>
              <a:gd name="T20" fmla="+- 0 1009 971"/>
              <a:gd name="T21" fmla="*/ T20 w 690"/>
              <a:gd name="T22" fmla="+- 0 1756 1709"/>
              <a:gd name="T23" fmla="*/ 1756 h 146"/>
              <a:gd name="T24" fmla="+- 0 1023 971"/>
              <a:gd name="T25" fmla="*/ T24 w 690"/>
              <a:gd name="T26" fmla="+- 0 1770 1709"/>
              <a:gd name="T27" fmla="*/ 1770 h 146"/>
              <a:gd name="T28" fmla="+- 0 1038 971"/>
              <a:gd name="T29" fmla="*/ T28 w 690"/>
              <a:gd name="T30" fmla="+- 0 1784 1709"/>
              <a:gd name="T31" fmla="*/ 1784 h 146"/>
              <a:gd name="T32" fmla="+- 0 1053 971"/>
              <a:gd name="T33" fmla="*/ T32 w 690"/>
              <a:gd name="T34" fmla="+- 0 1797 1709"/>
              <a:gd name="T35" fmla="*/ 1797 h 146"/>
              <a:gd name="T36" fmla="+- 0 1069 971"/>
              <a:gd name="T37" fmla="*/ T36 w 690"/>
              <a:gd name="T38" fmla="+- 0 1809 1709"/>
              <a:gd name="T39" fmla="*/ 1809 h 146"/>
              <a:gd name="T40" fmla="+- 0 1076 971"/>
              <a:gd name="T41" fmla="*/ T40 w 690"/>
              <a:gd name="T42" fmla="+- 0 1814 1709"/>
              <a:gd name="T43" fmla="*/ 1814 h 146"/>
              <a:gd name="T44" fmla="+- 0 1099 971"/>
              <a:gd name="T45" fmla="*/ T44 w 690"/>
              <a:gd name="T46" fmla="+- 0 1807 1709"/>
              <a:gd name="T47" fmla="*/ 1807 h 146"/>
              <a:gd name="T48" fmla="+- 0 1122 971"/>
              <a:gd name="T49" fmla="*/ T48 w 690"/>
              <a:gd name="T50" fmla="+- 0 1801 1709"/>
              <a:gd name="T51" fmla="*/ 1801 h 146"/>
              <a:gd name="T52" fmla="+- 0 1146 971"/>
              <a:gd name="T53" fmla="*/ T52 w 690"/>
              <a:gd name="T54" fmla="+- 0 1797 1709"/>
              <a:gd name="T55" fmla="*/ 1797 h 146"/>
              <a:gd name="T56" fmla="+- 0 1170 971"/>
              <a:gd name="T57" fmla="*/ T56 w 690"/>
              <a:gd name="T58" fmla="+- 0 1793 1709"/>
              <a:gd name="T59" fmla="*/ 1793 h 146"/>
              <a:gd name="T60" fmla="+- 0 1195 971"/>
              <a:gd name="T61" fmla="*/ T60 w 690"/>
              <a:gd name="T62" fmla="+- 0 1791 1709"/>
              <a:gd name="T63" fmla="*/ 1791 h 146"/>
              <a:gd name="T64" fmla="+- 0 1219 971"/>
              <a:gd name="T65" fmla="*/ T64 w 690"/>
              <a:gd name="T66" fmla="+- 0 1789 1709"/>
              <a:gd name="T67" fmla="*/ 1789 h 146"/>
              <a:gd name="T68" fmla="+- 0 1244 971"/>
              <a:gd name="T69" fmla="*/ T68 w 690"/>
              <a:gd name="T70" fmla="+- 0 1789 1709"/>
              <a:gd name="T71" fmla="*/ 1789 h 146"/>
              <a:gd name="T72" fmla="+- 0 1269 971"/>
              <a:gd name="T73" fmla="*/ T72 w 690"/>
              <a:gd name="T74" fmla="+- 0 1790 1709"/>
              <a:gd name="T75" fmla="*/ 1790 h 146"/>
              <a:gd name="T76" fmla="+- 0 1294 971"/>
              <a:gd name="T77" fmla="*/ T76 w 690"/>
              <a:gd name="T78" fmla="+- 0 1791 1709"/>
              <a:gd name="T79" fmla="*/ 1791 h 146"/>
              <a:gd name="T80" fmla="+- 0 1318 971"/>
              <a:gd name="T81" fmla="*/ T80 w 690"/>
              <a:gd name="T82" fmla="+- 0 1793 1709"/>
              <a:gd name="T83" fmla="*/ 1793 h 146"/>
              <a:gd name="T84" fmla="+- 0 1342 971"/>
              <a:gd name="T85" fmla="*/ T84 w 690"/>
              <a:gd name="T86" fmla="+- 0 1796 1709"/>
              <a:gd name="T87" fmla="*/ 1796 h 146"/>
              <a:gd name="T88" fmla="+- 0 1366 971"/>
              <a:gd name="T89" fmla="*/ T88 w 690"/>
              <a:gd name="T90" fmla="+- 0 1800 1709"/>
              <a:gd name="T91" fmla="*/ 1800 h 146"/>
              <a:gd name="T92" fmla="+- 0 1389 971"/>
              <a:gd name="T93" fmla="*/ T92 w 690"/>
              <a:gd name="T94" fmla="+- 0 1805 1709"/>
              <a:gd name="T95" fmla="*/ 1805 h 146"/>
              <a:gd name="T96" fmla="+- 0 1412 971"/>
              <a:gd name="T97" fmla="*/ T96 w 690"/>
              <a:gd name="T98" fmla="+- 0 1810 1709"/>
              <a:gd name="T99" fmla="*/ 1810 h 146"/>
              <a:gd name="T100" fmla="+- 0 1434 971"/>
              <a:gd name="T101" fmla="*/ T100 w 690"/>
              <a:gd name="T102" fmla="+- 0 1816 1709"/>
              <a:gd name="T103" fmla="*/ 1816 h 146"/>
              <a:gd name="T104" fmla="+- 0 1455 971"/>
              <a:gd name="T105" fmla="*/ T104 w 690"/>
              <a:gd name="T106" fmla="+- 0 1823 1709"/>
              <a:gd name="T107" fmla="*/ 1823 h 146"/>
              <a:gd name="T108" fmla="+- 0 1476 971"/>
              <a:gd name="T109" fmla="*/ T108 w 690"/>
              <a:gd name="T110" fmla="+- 0 1830 1709"/>
              <a:gd name="T111" fmla="*/ 1830 h 146"/>
              <a:gd name="T112" fmla="+- 0 1495 971"/>
              <a:gd name="T113" fmla="*/ T112 w 690"/>
              <a:gd name="T114" fmla="+- 0 1838 1709"/>
              <a:gd name="T115" fmla="*/ 1838 h 146"/>
              <a:gd name="T116" fmla="+- 0 1513 971"/>
              <a:gd name="T117" fmla="*/ T116 w 690"/>
              <a:gd name="T118" fmla="+- 0 1846 1709"/>
              <a:gd name="T119" fmla="*/ 1846 h 146"/>
              <a:gd name="T120" fmla="+- 0 1530 971"/>
              <a:gd name="T121" fmla="*/ T120 w 690"/>
              <a:gd name="T122" fmla="+- 0 1855 1709"/>
              <a:gd name="T123" fmla="*/ 1855 h 146"/>
              <a:gd name="T124" fmla="+- 0 1548 971"/>
              <a:gd name="T125" fmla="*/ T124 w 690"/>
              <a:gd name="T126" fmla="+- 0 1846 1709"/>
              <a:gd name="T127" fmla="*/ 1846 h 146"/>
              <a:gd name="T128" fmla="+- 0 1566 971"/>
              <a:gd name="T129" fmla="*/ T128 w 690"/>
              <a:gd name="T130" fmla="+- 0 1836 1709"/>
              <a:gd name="T131" fmla="*/ 1836 h 146"/>
              <a:gd name="T132" fmla="+- 0 1583 971"/>
              <a:gd name="T133" fmla="*/ T132 w 690"/>
              <a:gd name="T134" fmla="+- 0 1826 1709"/>
              <a:gd name="T135" fmla="*/ 1826 h 146"/>
              <a:gd name="T136" fmla="+- 0 1599 971"/>
              <a:gd name="T137" fmla="*/ T136 w 690"/>
              <a:gd name="T138" fmla="+- 0 1815 1709"/>
              <a:gd name="T139" fmla="*/ 1815 h 146"/>
              <a:gd name="T140" fmla="+- 0 1616 971"/>
              <a:gd name="T141" fmla="*/ T140 w 690"/>
              <a:gd name="T142" fmla="+- 0 1803 1709"/>
              <a:gd name="T143" fmla="*/ 1803 h 146"/>
              <a:gd name="T144" fmla="+- 0 1631 971"/>
              <a:gd name="T145" fmla="*/ T144 w 690"/>
              <a:gd name="T146" fmla="+- 0 1790 1709"/>
              <a:gd name="T147" fmla="*/ 1790 h 146"/>
              <a:gd name="T148" fmla="+- 0 1646 971"/>
              <a:gd name="T149" fmla="*/ T148 w 690"/>
              <a:gd name="T150" fmla="+- 0 1777 1709"/>
              <a:gd name="T151" fmla="*/ 1777 h 146"/>
              <a:gd name="T152" fmla="+- 0 1660 971"/>
              <a:gd name="T153" fmla="*/ T152 w 690"/>
              <a:gd name="T154" fmla="+- 0 1763 1709"/>
              <a:gd name="T155" fmla="*/ 1763 h 146"/>
              <a:gd name="T156" fmla="+- 0 1661 971"/>
              <a:gd name="T157" fmla="*/ T156 w 690"/>
              <a:gd name="T158" fmla="+- 0 1762 1709"/>
              <a:gd name="T159" fmla="*/ 1762 h 146"/>
              <a:gd name="T160" fmla="+- 0 1644 971"/>
              <a:gd name="T161" fmla="*/ T160 w 690"/>
              <a:gd name="T162" fmla="+- 0 1752 1709"/>
              <a:gd name="T163" fmla="*/ 1752 h 146"/>
              <a:gd name="T164" fmla="+- 0 1624 971"/>
              <a:gd name="T165" fmla="*/ T164 w 690"/>
              <a:gd name="T166" fmla="+- 0 1745 1709"/>
              <a:gd name="T167" fmla="*/ 1745 h 146"/>
              <a:gd name="T168" fmla="+- 0 1602 971"/>
              <a:gd name="T169" fmla="*/ T168 w 690"/>
              <a:gd name="T170" fmla="+- 0 1740 1709"/>
              <a:gd name="T171" fmla="*/ 1740 h 146"/>
              <a:gd name="T172" fmla="+- 0 1578 971"/>
              <a:gd name="T173" fmla="*/ T172 w 690"/>
              <a:gd name="T174" fmla="+- 0 1738 1709"/>
              <a:gd name="T175" fmla="*/ 1738 h 146"/>
              <a:gd name="T176" fmla="+- 0 1553 971"/>
              <a:gd name="T177" fmla="*/ T176 w 690"/>
              <a:gd name="T178" fmla="+- 0 1737 1709"/>
              <a:gd name="T179" fmla="*/ 1737 h 146"/>
              <a:gd name="T180" fmla="+- 0 1525 971"/>
              <a:gd name="T181" fmla="*/ T180 w 690"/>
              <a:gd name="T182" fmla="+- 0 1737 1709"/>
              <a:gd name="T183" fmla="*/ 1737 h 146"/>
              <a:gd name="T184" fmla="+- 0 1495 971"/>
              <a:gd name="T185" fmla="*/ T184 w 690"/>
              <a:gd name="T186" fmla="+- 0 1739 1709"/>
              <a:gd name="T187" fmla="*/ 1739 h 146"/>
              <a:gd name="T188" fmla="+- 0 1464 971"/>
              <a:gd name="T189" fmla="*/ T188 w 690"/>
              <a:gd name="T190" fmla="+- 0 1741 1709"/>
              <a:gd name="T191" fmla="*/ 1741 h 146"/>
              <a:gd name="T192" fmla="+- 0 1431 971"/>
              <a:gd name="T193" fmla="*/ T192 w 690"/>
              <a:gd name="T194" fmla="+- 0 1744 1709"/>
              <a:gd name="T195" fmla="*/ 1744 h 146"/>
              <a:gd name="T196" fmla="+- 0 1396 971"/>
              <a:gd name="T197" fmla="*/ T196 w 690"/>
              <a:gd name="T198" fmla="+- 0 1747 1709"/>
              <a:gd name="T199" fmla="*/ 1747 h 146"/>
              <a:gd name="T200" fmla="+- 0 1360 971"/>
              <a:gd name="T201" fmla="*/ T200 w 690"/>
              <a:gd name="T202" fmla="+- 0 1750 1709"/>
              <a:gd name="T203" fmla="*/ 1750 h 146"/>
              <a:gd name="T204" fmla="+- 0 1322 971"/>
              <a:gd name="T205" fmla="*/ T204 w 690"/>
              <a:gd name="T206" fmla="+- 0 1752 1709"/>
              <a:gd name="T207" fmla="*/ 1752 h 146"/>
              <a:gd name="T208" fmla="+- 0 1283 971"/>
              <a:gd name="T209" fmla="*/ T208 w 690"/>
              <a:gd name="T210" fmla="+- 0 1753 1709"/>
              <a:gd name="T211" fmla="*/ 1753 h 146"/>
              <a:gd name="T212" fmla="+- 0 1242 971"/>
              <a:gd name="T213" fmla="*/ T212 w 690"/>
              <a:gd name="T214" fmla="+- 0 1753 1709"/>
              <a:gd name="T215" fmla="*/ 1753 h 146"/>
              <a:gd name="T216" fmla="+- 0 1200 971"/>
              <a:gd name="T217" fmla="*/ T216 w 690"/>
              <a:gd name="T218" fmla="+- 0 1751 1709"/>
              <a:gd name="T219" fmla="*/ 1751 h 146"/>
              <a:gd name="T220" fmla="+- 0 1156 971"/>
              <a:gd name="T221" fmla="*/ T220 w 690"/>
              <a:gd name="T222" fmla="+- 0 1748 1709"/>
              <a:gd name="T223" fmla="*/ 1748 h 146"/>
              <a:gd name="T224" fmla="+- 0 1111 971"/>
              <a:gd name="T225" fmla="*/ T224 w 690"/>
              <a:gd name="T226" fmla="+- 0 1742 1709"/>
              <a:gd name="T227" fmla="*/ 1742 h 146"/>
              <a:gd name="T228" fmla="+- 0 1066 971"/>
              <a:gd name="T229" fmla="*/ T228 w 690"/>
              <a:gd name="T230" fmla="+- 0 1734 1709"/>
              <a:gd name="T231" fmla="*/ 1734 h 14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</a:cxnLst>
            <a:rect l="0" t="0" r="r" b="b"/>
            <a:pathLst>
              <a:path w="690" h="146">
                <a:moveTo>
                  <a:pt x="95" y="25"/>
                </a:moveTo>
                <a:lnTo>
                  <a:pt x="48" y="14"/>
                </a:lnTo>
                <a:lnTo>
                  <a:pt x="0" y="0"/>
                </a:lnTo>
                <a:lnTo>
                  <a:pt x="12" y="16"/>
                </a:lnTo>
                <a:lnTo>
                  <a:pt x="24" y="32"/>
                </a:lnTo>
                <a:lnTo>
                  <a:pt x="38" y="47"/>
                </a:lnTo>
                <a:lnTo>
                  <a:pt x="52" y="61"/>
                </a:lnTo>
                <a:lnTo>
                  <a:pt x="67" y="75"/>
                </a:lnTo>
                <a:lnTo>
                  <a:pt x="82" y="88"/>
                </a:lnTo>
                <a:lnTo>
                  <a:pt x="98" y="100"/>
                </a:lnTo>
                <a:lnTo>
                  <a:pt x="105" y="105"/>
                </a:lnTo>
                <a:lnTo>
                  <a:pt x="128" y="98"/>
                </a:lnTo>
                <a:lnTo>
                  <a:pt x="151" y="92"/>
                </a:lnTo>
                <a:lnTo>
                  <a:pt x="175" y="88"/>
                </a:lnTo>
                <a:lnTo>
                  <a:pt x="199" y="84"/>
                </a:lnTo>
                <a:lnTo>
                  <a:pt x="224" y="82"/>
                </a:lnTo>
                <a:lnTo>
                  <a:pt x="248" y="80"/>
                </a:lnTo>
                <a:lnTo>
                  <a:pt x="273" y="80"/>
                </a:lnTo>
                <a:lnTo>
                  <a:pt x="298" y="81"/>
                </a:lnTo>
                <a:lnTo>
                  <a:pt x="323" y="82"/>
                </a:lnTo>
                <a:lnTo>
                  <a:pt x="347" y="84"/>
                </a:lnTo>
                <a:lnTo>
                  <a:pt x="371" y="87"/>
                </a:lnTo>
                <a:lnTo>
                  <a:pt x="395" y="91"/>
                </a:lnTo>
                <a:lnTo>
                  <a:pt x="418" y="96"/>
                </a:lnTo>
                <a:lnTo>
                  <a:pt x="441" y="101"/>
                </a:lnTo>
                <a:lnTo>
                  <a:pt x="463" y="107"/>
                </a:lnTo>
                <a:lnTo>
                  <a:pt x="484" y="114"/>
                </a:lnTo>
                <a:lnTo>
                  <a:pt x="505" y="121"/>
                </a:lnTo>
                <a:lnTo>
                  <a:pt x="524" y="129"/>
                </a:lnTo>
                <a:lnTo>
                  <a:pt x="542" y="137"/>
                </a:lnTo>
                <a:lnTo>
                  <a:pt x="559" y="146"/>
                </a:lnTo>
                <a:lnTo>
                  <a:pt x="577" y="137"/>
                </a:lnTo>
                <a:lnTo>
                  <a:pt x="595" y="127"/>
                </a:lnTo>
                <a:lnTo>
                  <a:pt x="612" y="117"/>
                </a:lnTo>
                <a:lnTo>
                  <a:pt x="628" y="106"/>
                </a:lnTo>
                <a:lnTo>
                  <a:pt x="645" y="94"/>
                </a:lnTo>
                <a:lnTo>
                  <a:pt x="660" y="81"/>
                </a:lnTo>
                <a:lnTo>
                  <a:pt x="675" y="68"/>
                </a:lnTo>
                <a:lnTo>
                  <a:pt x="689" y="54"/>
                </a:lnTo>
                <a:lnTo>
                  <a:pt x="690" y="53"/>
                </a:lnTo>
                <a:lnTo>
                  <a:pt x="673" y="43"/>
                </a:lnTo>
                <a:lnTo>
                  <a:pt x="653" y="36"/>
                </a:lnTo>
                <a:lnTo>
                  <a:pt x="631" y="31"/>
                </a:lnTo>
                <a:lnTo>
                  <a:pt x="607" y="29"/>
                </a:lnTo>
                <a:lnTo>
                  <a:pt x="582" y="28"/>
                </a:lnTo>
                <a:lnTo>
                  <a:pt x="554" y="28"/>
                </a:lnTo>
                <a:lnTo>
                  <a:pt x="524" y="30"/>
                </a:lnTo>
                <a:lnTo>
                  <a:pt x="493" y="32"/>
                </a:lnTo>
                <a:lnTo>
                  <a:pt x="460" y="35"/>
                </a:lnTo>
                <a:lnTo>
                  <a:pt x="425" y="38"/>
                </a:lnTo>
                <a:lnTo>
                  <a:pt x="389" y="41"/>
                </a:lnTo>
                <a:lnTo>
                  <a:pt x="351" y="43"/>
                </a:lnTo>
                <a:lnTo>
                  <a:pt x="312" y="44"/>
                </a:lnTo>
                <a:lnTo>
                  <a:pt x="271" y="44"/>
                </a:lnTo>
                <a:lnTo>
                  <a:pt x="229" y="42"/>
                </a:lnTo>
                <a:lnTo>
                  <a:pt x="185" y="39"/>
                </a:lnTo>
                <a:lnTo>
                  <a:pt x="140" y="33"/>
                </a:lnTo>
                <a:lnTo>
                  <a:pt x="95" y="25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2" name="Freeform 19">
            <a:extLst>
              <a:ext uri="{FF2B5EF4-FFF2-40B4-BE49-F238E27FC236}">
                <a16:creationId xmlns:a16="http://schemas.microsoft.com/office/drawing/2014/main" id="{101911FF-838A-4E0C-AA42-8E26F123C823}"/>
              </a:ext>
            </a:extLst>
          </xdr:cNvPr>
          <xdr:cNvSpPr>
            <a:spLocks/>
          </xdr:cNvSpPr>
        </xdr:nvSpPr>
        <xdr:spPr bwMode="auto">
          <a:xfrm>
            <a:off x="905" y="1576"/>
            <a:ext cx="856" cy="164"/>
          </a:xfrm>
          <a:custGeom>
            <a:avLst/>
            <a:gdLst>
              <a:gd name="T0" fmla="+- 0 1043 905"/>
              <a:gd name="T1" fmla="*/ T0 w 856"/>
              <a:gd name="T2" fmla="+- 0 1692 1576"/>
              <a:gd name="T3" fmla="*/ 1692 h 164"/>
              <a:gd name="T4" fmla="+- 0 1145 905"/>
              <a:gd name="T5" fmla="*/ T4 w 856"/>
              <a:gd name="T6" fmla="+- 0 1724 1576"/>
              <a:gd name="T7" fmla="*/ 1724 h 164"/>
              <a:gd name="T8" fmla="+- 0 1237 905"/>
              <a:gd name="T9" fmla="*/ T8 w 856"/>
              <a:gd name="T10" fmla="+- 0 1738 1576"/>
              <a:gd name="T11" fmla="*/ 1738 h 164"/>
              <a:gd name="T12" fmla="+- 0 1321 905"/>
              <a:gd name="T13" fmla="*/ T12 w 856"/>
              <a:gd name="T14" fmla="+- 0 1739 1576"/>
              <a:gd name="T15" fmla="*/ 1739 h 164"/>
              <a:gd name="T16" fmla="+- 0 1397 905"/>
              <a:gd name="T17" fmla="*/ T16 w 856"/>
              <a:gd name="T18" fmla="+- 0 1731 1576"/>
              <a:gd name="T19" fmla="*/ 1731 h 164"/>
              <a:gd name="T20" fmla="+- 0 1466 905"/>
              <a:gd name="T21" fmla="*/ T20 w 856"/>
              <a:gd name="T22" fmla="+- 0 1718 1576"/>
              <a:gd name="T23" fmla="*/ 1718 h 164"/>
              <a:gd name="T24" fmla="+- 0 1531 905"/>
              <a:gd name="T25" fmla="*/ T24 w 856"/>
              <a:gd name="T26" fmla="+- 0 1704 1576"/>
              <a:gd name="T27" fmla="*/ 1704 h 164"/>
              <a:gd name="T28" fmla="+- 0 1593 905"/>
              <a:gd name="T29" fmla="*/ T28 w 856"/>
              <a:gd name="T30" fmla="+- 0 1694 1576"/>
              <a:gd name="T31" fmla="*/ 1694 h 164"/>
              <a:gd name="T32" fmla="+- 0 1652 905"/>
              <a:gd name="T33" fmla="*/ T32 w 856"/>
              <a:gd name="T34" fmla="+- 0 1692 1576"/>
              <a:gd name="T35" fmla="*/ 1692 h 164"/>
              <a:gd name="T36" fmla="+- 0 1710 905"/>
              <a:gd name="T37" fmla="*/ T36 w 856"/>
              <a:gd name="T38" fmla="+- 0 1703 1576"/>
              <a:gd name="T39" fmla="*/ 1703 h 164"/>
              <a:gd name="T40" fmla="+- 0 1731 905"/>
              <a:gd name="T41" fmla="*/ T40 w 856"/>
              <a:gd name="T42" fmla="+- 0 1669 1576"/>
              <a:gd name="T43" fmla="*/ 1669 h 164"/>
              <a:gd name="T44" fmla="+- 0 1749 905"/>
              <a:gd name="T45" fmla="*/ T44 w 856"/>
              <a:gd name="T46" fmla="+- 0 1633 1576"/>
              <a:gd name="T47" fmla="*/ 1633 h 164"/>
              <a:gd name="T48" fmla="+- 0 1761 905"/>
              <a:gd name="T49" fmla="*/ T48 w 856"/>
              <a:gd name="T50" fmla="+- 0 1603 1576"/>
              <a:gd name="T51" fmla="*/ 1603 h 164"/>
              <a:gd name="T52" fmla="+- 0 1709 905"/>
              <a:gd name="T53" fmla="*/ T52 w 856"/>
              <a:gd name="T54" fmla="+- 0 1597 1576"/>
              <a:gd name="T55" fmla="*/ 1597 h 164"/>
              <a:gd name="T56" fmla="+- 0 1664 905"/>
              <a:gd name="T57" fmla="*/ T56 w 856"/>
              <a:gd name="T58" fmla="+- 0 1597 1576"/>
              <a:gd name="T59" fmla="*/ 1597 h 164"/>
              <a:gd name="T60" fmla="+- 0 1624 905"/>
              <a:gd name="T61" fmla="*/ T60 w 856"/>
              <a:gd name="T62" fmla="+- 0 1604 1576"/>
              <a:gd name="T63" fmla="*/ 1604 h 164"/>
              <a:gd name="T64" fmla="+- 0 1588 905"/>
              <a:gd name="T65" fmla="*/ T64 w 856"/>
              <a:gd name="T66" fmla="+- 0 1615 1576"/>
              <a:gd name="T67" fmla="*/ 1615 h 164"/>
              <a:gd name="T68" fmla="+- 0 1554 905"/>
              <a:gd name="T69" fmla="*/ T68 w 856"/>
              <a:gd name="T70" fmla="+- 0 1628 1576"/>
              <a:gd name="T71" fmla="*/ 1628 h 164"/>
              <a:gd name="T72" fmla="+- 0 1518 905"/>
              <a:gd name="T73" fmla="*/ T72 w 856"/>
              <a:gd name="T74" fmla="+- 0 1644 1576"/>
              <a:gd name="T75" fmla="*/ 1644 h 164"/>
              <a:gd name="T76" fmla="+- 0 1481 905"/>
              <a:gd name="T77" fmla="*/ T76 w 856"/>
              <a:gd name="T78" fmla="+- 0 1660 1576"/>
              <a:gd name="T79" fmla="*/ 1660 h 164"/>
              <a:gd name="T80" fmla="+- 0 1438 905"/>
              <a:gd name="T81" fmla="*/ T80 w 856"/>
              <a:gd name="T82" fmla="+- 0 1674 1576"/>
              <a:gd name="T83" fmla="*/ 1674 h 164"/>
              <a:gd name="T84" fmla="+- 0 1389 905"/>
              <a:gd name="T85" fmla="*/ T84 w 856"/>
              <a:gd name="T86" fmla="+- 0 1686 1576"/>
              <a:gd name="T87" fmla="*/ 1686 h 164"/>
              <a:gd name="T88" fmla="+- 0 1331 905"/>
              <a:gd name="T89" fmla="*/ T88 w 856"/>
              <a:gd name="T90" fmla="+- 0 1693 1576"/>
              <a:gd name="T91" fmla="*/ 1693 h 164"/>
              <a:gd name="T92" fmla="+- 0 1272 905"/>
              <a:gd name="T93" fmla="*/ T92 w 856"/>
              <a:gd name="T94" fmla="+- 0 1695 1576"/>
              <a:gd name="T95" fmla="*/ 1695 h 164"/>
              <a:gd name="T96" fmla="+- 0 1216 905"/>
              <a:gd name="T97" fmla="*/ T96 w 856"/>
              <a:gd name="T98" fmla="+- 0 1692 1576"/>
              <a:gd name="T99" fmla="*/ 1692 h 164"/>
              <a:gd name="T100" fmla="+- 0 1164 905"/>
              <a:gd name="T101" fmla="*/ T100 w 856"/>
              <a:gd name="T102" fmla="+- 0 1684 1576"/>
              <a:gd name="T103" fmla="*/ 1684 h 164"/>
              <a:gd name="T104" fmla="+- 0 1115 905"/>
              <a:gd name="T105" fmla="*/ T104 w 856"/>
              <a:gd name="T106" fmla="+- 0 1673 1576"/>
              <a:gd name="T107" fmla="*/ 1673 h 164"/>
              <a:gd name="T108" fmla="+- 0 1069 905"/>
              <a:gd name="T109" fmla="*/ T108 w 856"/>
              <a:gd name="T110" fmla="+- 0 1660 1576"/>
              <a:gd name="T111" fmla="*/ 1660 h 164"/>
              <a:gd name="T112" fmla="+- 0 1028 905"/>
              <a:gd name="T113" fmla="*/ T112 w 856"/>
              <a:gd name="T114" fmla="+- 0 1644 1576"/>
              <a:gd name="T115" fmla="*/ 1644 h 164"/>
              <a:gd name="T116" fmla="+- 0 991 905"/>
              <a:gd name="T117" fmla="*/ T116 w 856"/>
              <a:gd name="T118" fmla="+- 0 1627 1576"/>
              <a:gd name="T119" fmla="*/ 1627 h 164"/>
              <a:gd name="T120" fmla="+- 0 929 905"/>
              <a:gd name="T121" fmla="*/ T120 w 856"/>
              <a:gd name="T122" fmla="+- 0 1592 1576"/>
              <a:gd name="T123" fmla="*/ 1592 h 164"/>
              <a:gd name="T124" fmla="+- 0 912 905"/>
              <a:gd name="T125" fmla="*/ T124 w 856"/>
              <a:gd name="T126" fmla="+- 0 1595 1576"/>
              <a:gd name="T127" fmla="*/ 1595 h 164"/>
              <a:gd name="T128" fmla="+- 0 926 905"/>
              <a:gd name="T129" fmla="*/ T128 w 856"/>
              <a:gd name="T130" fmla="+- 0 1632 1576"/>
              <a:gd name="T131" fmla="*/ 1632 h 164"/>
              <a:gd name="T132" fmla="+- 0 987 905"/>
              <a:gd name="T133" fmla="*/ T132 w 856"/>
              <a:gd name="T134" fmla="+- 0 1668 1576"/>
              <a:gd name="T135" fmla="*/ 1668 h 16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856" h="164">
                <a:moveTo>
                  <a:pt x="82" y="92"/>
                </a:moveTo>
                <a:lnTo>
                  <a:pt x="138" y="116"/>
                </a:lnTo>
                <a:lnTo>
                  <a:pt x="190" y="135"/>
                </a:lnTo>
                <a:lnTo>
                  <a:pt x="240" y="148"/>
                </a:lnTo>
                <a:lnTo>
                  <a:pt x="287" y="157"/>
                </a:lnTo>
                <a:lnTo>
                  <a:pt x="332" y="162"/>
                </a:lnTo>
                <a:lnTo>
                  <a:pt x="375" y="164"/>
                </a:lnTo>
                <a:lnTo>
                  <a:pt x="416" y="163"/>
                </a:lnTo>
                <a:lnTo>
                  <a:pt x="455" y="160"/>
                </a:lnTo>
                <a:lnTo>
                  <a:pt x="492" y="155"/>
                </a:lnTo>
                <a:lnTo>
                  <a:pt x="527" y="149"/>
                </a:lnTo>
                <a:lnTo>
                  <a:pt x="561" y="142"/>
                </a:lnTo>
                <a:lnTo>
                  <a:pt x="594" y="135"/>
                </a:lnTo>
                <a:lnTo>
                  <a:pt x="626" y="128"/>
                </a:lnTo>
                <a:lnTo>
                  <a:pt x="657" y="122"/>
                </a:lnTo>
                <a:lnTo>
                  <a:pt x="688" y="118"/>
                </a:lnTo>
                <a:lnTo>
                  <a:pt x="717" y="116"/>
                </a:lnTo>
                <a:lnTo>
                  <a:pt x="747" y="116"/>
                </a:lnTo>
                <a:lnTo>
                  <a:pt x="776" y="119"/>
                </a:lnTo>
                <a:lnTo>
                  <a:pt x="805" y="127"/>
                </a:lnTo>
                <a:lnTo>
                  <a:pt x="816" y="110"/>
                </a:lnTo>
                <a:lnTo>
                  <a:pt x="826" y="93"/>
                </a:lnTo>
                <a:lnTo>
                  <a:pt x="835" y="75"/>
                </a:lnTo>
                <a:lnTo>
                  <a:pt x="844" y="57"/>
                </a:lnTo>
                <a:lnTo>
                  <a:pt x="852" y="39"/>
                </a:lnTo>
                <a:lnTo>
                  <a:pt x="856" y="27"/>
                </a:lnTo>
                <a:lnTo>
                  <a:pt x="829" y="23"/>
                </a:lnTo>
                <a:lnTo>
                  <a:pt x="804" y="21"/>
                </a:lnTo>
                <a:lnTo>
                  <a:pt x="780" y="20"/>
                </a:lnTo>
                <a:lnTo>
                  <a:pt x="759" y="21"/>
                </a:lnTo>
                <a:lnTo>
                  <a:pt x="738" y="24"/>
                </a:lnTo>
                <a:lnTo>
                  <a:pt x="719" y="28"/>
                </a:lnTo>
                <a:lnTo>
                  <a:pt x="701" y="33"/>
                </a:lnTo>
                <a:lnTo>
                  <a:pt x="683" y="39"/>
                </a:lnTo>
                <a:lnTo>
                  <a:pt x="666" y="45"/>
                </a:lnTo>
                <a:lnTo>
                  <a:pt x="649" y="52"/>
                </a:lnTo>
                <a:lnTo>
                  <a:pt x="631" y="60"/>
                </a:lnTo>
                <a:lnTo>
                  <a:pt x="613" y="68"/>
                </a:lnTo>
                <a:lnTo>
                  <a:pt x="595" y="76"/>
                </a:lnTo>
                <a:lnTo>
                  <a:pt x="576" y="84"/>
                </a:lnTo>
                <a:lnTo>
                  <a:pt x="555" y="91"/>
                </a:lnTo>
                <a:lnTo>
                  <a:pt x="533" y="98"/>
                </a:lnTo>
                <a:lnTo>
                  <a:pt x="509" y="104"/>
                </a:lnTo>
                <a:lnTo>
                  <a:pt x="484" y="110"/>
                </a:lnTo>
                <a:lnTo>
                  <a:pt x="456" y="114"/>
                </a:lnTo>
                <a:lnTo>
                  <a:pt x="426" y="117"/>
                </a:lnTo>
                <a:lnTo>
                  <a:pt x="396" y="119"/>
                </a:lnTo>
                <a:lnTo>
                  <a:pt x="367" y="119"/>
                </a:lnTo>
                <a:lnTo>
                  <a:pt x="339" y="118"/>
                </a:lnTo>
                <a:lnTo>
                  <a:pt x="311" y="116"/>
                </a:lnTo>
                <a:lnTo>
                  <a:pt x="285" y="113"/>
                </a:lnTo>
                <a:lnTo>
                  <a:pt x="259" y="108"/>
                </a:lnTo>
                <a:lnTo>
                  <a:pt x="234" y="103"/>
                </a:lnTo>
                <a:lnTo>
                  <a:pt x="210" y="97"/>
                </a:lnTo>
                <a:lnTo>
                  <a:pt x="187" y="91"/>
                </a:lnTo>
                <a:lnTo>
                  <a:pt x="164" y="84"/>
                </a:lnTo>
                <a:lnTo>
                  <a:pt x="143" y="76"/>
                </a:lnTo>
                <a:lnTo>
                  <a:pt x="123" y="68"/>
                </a:lnTo>
                <a:lnTo>
                  <a:pt x="104" y="59"/>
                </a:lnTo>
                <a:lnTo>
                  <a:pt x="86" y="51"/>
                </a:lnTo>
                <a:lnTo>
                  <a:pt x="53" y="33"/>
                </a:lnTo>
                <a:lnTo>
                  <a:pt x="24" y="16"/>
                </a:lnTo>
                <a:lnTo>
                  <a:pt x="0" y="0"/>
                </a:lnTo>
                <a:lnTo>
                  <a:pt x="7" y="19"/>
                </a:lnTo>
                <a:lnTo>
                  <a:pt x="14" y="38"/>
                </a:lnTo>
                <a:lnTo>
                  <a:pt x="21" y="56"/>
                </a:lnTo>
                <a:lnTo>
                  <a:pt x="24" y="61"/>
                </a:lnTo>
                <a:lnTo>
                  <a:pt x="82" y="92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3" name="Freeform 20">
            <a:extLst>
              <a:ext uri="{FF2B5EF4-FFF2-40B4-BE49-F238E27FC236}">
                <a16:creationId xmlns:a16="http://schemas.microsoft.com/office/drawing/2014/main" id="{2023F09D-28A9-4149-9625-CE73F5236563}"/>
              </a:ext>
            </a:extLst>
          </xdr:cNvPr>
          <xdr:cNvSpPr>
            <a:spLocks/>
          </xdr:cNvSpPr>
        </xdr:nvSpPr>
        <xdr:spPr bwMode="auto">
          <a:xfrm>
            <a:off x="1493" y="1246"/>
            <a:ext cx="295" cy="191"/>
          </a:xfrm>
          <a:custGeom>
            <a:avLst/>
            <a:gdLst>
              <a:gd name="T0" fmla="+- 0 1788 1493"/>
              <a:gd name="T1" fmla="*/ T0 w 295"/>
              <a:gd name="T2" fmla="+- 0 1437 1246"/>
              <a:gd name="T3" fmla="*/ 1437 h 191"/>
              <a:gd name="T4" fmla="+- 0 1787 1493"/>
              <a:gd name="T5" fmla="*/ T4 w 295"/>
              <a:gd name="T6" fmla="+- 0 1417 1246"/>
              <a:gd name="T7" fmla="*/ 1417 h 191"/>
              <a:gd name="T8" fmla="+- 0 1785 1493"/>
              <a:gd name="T9" fmla="*/ T8 w 295"/>
              <a:gd name="T10" fmla="+- 0 1396 1246"/>
              <a:gd name="T11" fmla="*/ 1396 h 191"/>
              <a:gd name="T12" fmla="+- 0 1783 1493"/>
              <a:gd name="T13" fmla="*/ T12 w 295"/>
              <a:gd name="T14" fmla="+- 0 1376 1246"/>
              <a:gd name="T15" fmla="*/ 1376 h 191"/>
              <a:gd name="T16" fmla="+- 0 1779 1493"/>
              <a:gd name="T17" fmla="*/ T16 w 295"/>
              <a:gd name="T18" fmla="+- 0 1356 1246"/>
              <a:gd name="T19" fmla="*/ 1356 h 191"/>
              <a:gd name="T20" fmla="+- 0 1775 1493"/>
              <a:gd name="T21" fmla="*/ T20 w 295"/>
              <a:gd name="T22" fmla="+- 0 1336 1246"/>
              <a:gd name="T23" fmla="*/ 1336 h 191"/>
              <a:gd name="T24" fmla="+- 0 1769 1493"/>
              <a:gd name="T25" fmla="*/ T24 w 295"/>
              <a:gd name="T26" fmla="+- 0 1317 1246"/>
              <a:gd name="T27" fmla="*/ 1317 h 191"/>
              <a:gd name="T28" fmla="+- 0 1763 1493"/>
              <a:gd name="T29" fmla="*/ T28 w 295"/>
              <a:gd name="T30" fmla="+- 0 1298 1246"/>
              <a:gd name="T31" fmla="*/ 1298 h 191"/>
              <a:gd name="T32" fmla="+- 0 1756 1493"/>
              <a:gd name="T33" fmla="*/ T32 w 295"/>
              <a:gd name="T34" fmla="+- 0 1280 1246"/>
              <a:gd name="T35" fmla="*/ 1280 h 191"/>
              <a:gd name="T36" fmla="+- 0 1748 1493"/>
              <a:gd name="T37" fmla="*/ T36 w 295"/>
              <a:gd name="T38" fmla="+- 0 1261 1246"/>
              <a:gd name="T39" fmla="*/ 1261 h 191"/>
              <a:gd name="T40" fmla="+- 0 1743 1493"/>
              <a:gd name="T41" fmla="*/ T40 w 295"/>
              <a:gd name="T42" fmla="+- 0 1251 1246"/>
              <a:gd name="T43" fmla="*/ 1251 h 191"/>
              <a:gd name="T44" fmla="+- 0 1716 1493"/>
              <a:gd name="T45" fmla="*/ T44 w 295"/>
              <a:gd name="T46" fmla="+- 0 1246 1246"/>
              <a:gd name="T47" fmla="*/ 1246 h 191"/>
              <a:gd name="T48" fmla="+- 0 1693 1493"/>
              <a:gd name="T49" fmla="*/ T48 w 295"/>
              <a:gd name="T50" fmla="+- 0 1246 1246"/>
              <a:gd name="T51" fmla="*/ 1246 h 191"/>
              <a:gd name="T52" fmla="+- 0 1672 1493"/>
              <a:gd name="T53" fmla="*/ T52 w 295"/>
              <a:gd name="T54" fmla="+- 0 1249 1246"/>
              <a:gd name="T55" fmla="*/ 1249 h 191"/>
              <a:gd name="T56" fmla="+- 0 1653 1493"/>
              <a:gd name="T57" fmla="*/ T56 w 295"/>
              <a:gd name="T58" fmla="+- 0 1256 1246"/>
              <a:gd name="T59" fmla="*/ 1256 h 191"/>
              <a:gd name="T60" fmla="+- 0 1637 1493"/>
              <a:gd name="T61" fmla="*/ T60 w 295"/>
              <a:gd name="T62" fmla="+- 0 1264 1246"/>
              <a:gd name="T63" fmla="*/ 1264 h 191"/>
              <a:gd name="T64" fmla="+- 0 1622 1493"/>
              <a:gd name="T65" fmla="*/ T64 w 295"/>
              <a:gd name="T66" fmla="+- 0 1275 1246"/>
              <a:gd name="T67" fmla="*/ 1275 h 191"/>
              <a:gd name="T68" fmla="+- 0 1609 1493"/>
              <a:gd name="T69" fmla="*/ T68 w 295"/>
              <a:gd name="T70" fmla="+- 0 1286 1246"/>
              <a:gd name="T71" fmla="*/ 1286 h 191"/>
              <a:gd name="T72" fmla="+- 0 1597 1493"/>
              <a:gd name="T73" fmla="*/ T72 w 295"/>
              <a:gd name="T74" fmla="+- 0 1299 1246"/>
              <a:gd name="T75" fmla="*/ 1299 h 191"/>
              <a:gd name="T76" fmla="+- 0 1585 1493"/>
              <a:gd name="T77" fmla="*/ T76 w 295"/>
              <a:gd name="T78" fmla="+- 0 1312 1246"/>
              <a:gd name="T79" fmla="*/ 1312 h 191"/>
              <a:gd name="T80" fmla="+- 0 1573 1493"/>
              <a:gd name="T81" fmla="*/ T80 w 295"/>
              <a:gd name="T82" fmla="+- 0 1324 1246"/>
              <a:gd name="T83" fmla="*/ 1324 h 191"/>
              <a:gd name="T84" fmla="+- 0 1562 1493"/>
              <a:gd name="T85" fmla="*/ T84 w 295"/>
              <a:gd name="T86" fmla="+- 0 1336 1246"/>
              <a:gd name="T87" fmla="*/ 1336 h 191"/>
              <a:gd name="T88" fmla="+- 0 1549 1493"/>
              <a:gd name="T89" fmla="*/ T88 w 295"/>
              <a:gd name="T90" fmla="+- 0 1346 1246"/>
              <a:gd name="T91" fmla="*/ 1346 h 191"/>
              <a:gd name="T92" fmla="+- 0 1536 1493"/>
              <a:gd name="T93" fmla="*/ T92 w 295"/>
              <a:gd name="T94" fmla="+- 0 1355 1246"/>
              <a:gd name="T95" fmla="*/ 1355 h 191"/>
              <a:gd name="T96" fmla="+- 0 1522 1493"/>
              <a:gd name="T97" fmla="*/ T96 w 295"/>
              <a:gd name="T98" fmla="+- 0 1361 1246"/>
              <a:gd name="T99" fmla="*/ 1361 h 191"/>
              <a:gd name="T100" fmla="+- 0 1505 1493"/>
              <a:gd name="T101" fmla="*/ T100 w 295"/>
              <a:gd name="T102" fmla="+- 0 1364 1246"/>
              <a:gd name="T103" fmla="*/ 1364 h 191"/>
              <a:gd name="T104" fmla="+- 0 1493 1493"/>
              <a:gd name="T105" fmla="*/ T104 w 295"/>
              <a:gd name="T106" fmla="+- 0 1364 1246"/>
              <a:gd name="T107" fmla="*/ 1364 h 191"/>
              <a:gd name="T108" fmla="+- 0 1502 1493"/>
              <a:gd name="T109" fmla="*/ T108 w 295"/>
              <a:gd name="T110" fmla="+- 0 1382 1246"/>
              <a:gd name="T111" fmla="*/ 1382 h 191"/>
              <a:gd name="T112" fmla="+- 0 1508 1493"/>
              <a:gd name="T113" fmla="*/ T112 w 295"/>
              <a:gd name="T114" fmla="+- 0 1401 1246"/>
              <a:gd name="T115" fmla="*/ 1401 h 191"/>
              <a:gd name="T116" fmla="+- 0 1512 1493"/>
              <a:gd name="T117" fmla="*/ T116 w 295"/>
              <a:gd name="T118" fmla="+- 0 1421 1246"/>
              <a:gd name="T119" fmla="*/ 1421 h 191"/>
              <a:gd name="T120" fmla="+- 0 1514 1493"/>
              <a:gd name="T121" fmla="*/ T120 w 295"/>
              <a:gd name="T122" fmla="+- 0 1437 1246"/>
              <a:gd name="T123" fmla="*/ 1437 h 191"/>
              <a:gd name="T124" fmla="+- 0 1788 1493"/>
              <a:gd name="T125" fmla="*/ T124 w 295"/>
              <a:gd name="T126" fmla="+- 0 1437 1246"/>
              <a:gd name="T127" fmla="*/ 1437 h 19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5" h="191">
                <a:moveTo>
                  <a:pt x="295" y="191"/>
                </a:moveTo>
                <a:lnTo>
                  <a:pt x="294" y="171"/>
                </a:lnTo>
                <a:lnTo>
                  <a:pt x="292" y="150"/>
                </a:lnTo>
                <a:lnTo>
                  <a:pt x="290" y="130"/>
                </a:lnTo>
                <a:lnTo>
                  <a:pt x="286" y="110"/>
                </a:lnTo>
                <a:lnTo>
                  <a:pt x="282" y="90"/>
                </a:lnTo>
                <a:lnTo>
                  <a:pt x="276" y="71"/>
                </a:lnTo>
                <a:lnTo>
                  <a:pt x="270" y="52"/>
                </a:lnTo>
                <a:lnTo>
                  <a:pt x="263" y="34"/>
                </a:lnTo>
                <a:lnTo>
                  <a:pt x="255" y="15"/>
                </a:lnTo>
                <a:lnTo>
                  <a:pt x="250" y="5"/>
                </a:lnTo>
                <a:lnTo>
                  <a:pt x="223" y="0"/>
                </a:lnTo>
                <a:lnTo>
                  <a:pt x="200" y="0"/>
                </a:lnTo>
                <a:lnTo>
                  <a:pt x="179" y="3"/>
                </a:lnTo>
                <a:lnTo>
                  <a:pt x="160" y="10"/>
                </a:lnTo>
                <a:lnTo>
                  <a:pt x="144" y="18"/>
                </a:lnTo>
                <a:lnTo>
                  <a:pt x="129" y="29"/>
                </a:lnTo>
                <a:lnTo>
                  <a:pt x="116" y="40"/>
                </a:lnTo>
                <a:lnTo>
                  <a:pt x="104" y="53"/>
                </a:lnTo>
                <a:lnTo>
                  <a:pt x="92" y="66"/>
                </a:lnTo>
                <a:lnTo>
                  <a:pt x="80" y="78"/>
                </a:lnTo>
                <a:lnTo>
                  <a:pt x="69" y="90"/>
                </a:lnTo>
                <a:lnTo>
                  <a:pt x="56" y="100"/>
                </a:lnTo>
                <a:lnTo>
                  <a:pt x="43" y="109"/>
                </a:lnTo>
                <a:lnTo>
                  <a:pt x="29" y="115"/>
                </a:lnTo>
                <a:lnTo>
                  <a:pt x="12" y="118"/>
                </a:lnTo>
                <a:lnTo>
                  <a:pt x="0" y="118"/>
                </a:lnTo>
                <a:lnTo>
                  <a:pt x="9" y="136"/>
                </a:lnTo>
                <a:lnTo>
                  <a:pt x="15" y="155"/>
                </a:lnTo>
                <a:lnTo>
                  <a:pt x="19" y="175"/>
                </a:lnTo>
                <a:lnTo>
                  <a:pt x="21" y="191"/>
                </a:lnTo>
                <a:lnTo>
                  <a:pt x="295" y="19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4" name="Freeform 21">
            <a:extLst>
              <a:ext uri="{FF2B5EF4-FFF2-40B4-BE49-F238E27FC236}">
                <a16:creationId xmlns:a16="http://schemas.microsoft.com/office/drawing/2014/main" id="{BD239F86-21CD-4347-9173-B6A1C8C0A5F8}"/>
              </a:ext>
            </a:extLst>
          </xdr:cNvPr>
          <xdr:cNvSpPr>
            <a:spLocks/>
          </xdr:cNvSpPr>
        </xdr:nvSpPr>
        <xdr:spPr bwMode="auto">
          <a:xfrm>
            <a:off x="961" y="1076"/>
            <a:ext cx="257" cy="278"/>
          </a:xfrm>
          <a:custGeom>
            <a:avLst/>
            <a:gdLst>
              <a:gd name="T0" fmla="+- 0 979 961"/>
              <a:gd name="T1" fmla="*/ T0 w 257"/>
              <a:gd name="T2" fmla="+- 0 1172 1076"/>
              <a:gd name="T3" fmla="*/ 1172 h 278"/>
              <a:gd name="T4" fmla="+- 0 967 961"/>
              <a:gd name="T5" fmla="*/ T4 w 257"/>
              <a:gd name="T6" fmla="+- 0 1188 1076"/>
              <a:gd name="T7" fmla="*/ 1188 h 278"/>
              <a:gd name="T8" fmla="+- 0 961 961"/>
              <a:gd name="T9" fmla="*/ T8 w 257"/>
              <a:gd name="T10" fmla="+- 0 1196 1076"/>
              <a:gd name="T11" fmla="*/ 1196 h 278"/>
              <a:gd name="T12" fmla="+- 0 979 961"/>
              <a:gd name="T13" fmla="*/ T12 w 257"/>
              <a:gd name="T14" fmla="+- 0 1199 1076"/>
              <a:gd name="T15" fmla="*/ 1199 h 278"/>
              <a:gd name="T16" fmla="+- 0 993 961"/>
              <a:gd name="T17" fmla="*/ T16 w 257"/>
              <a:gd name="T18" fmla="+- 0 1203 1076"/>
              <a:gd name="T19" fmla="*/ 1203 h 278"/>
              <a:gd name="T20" fmla="+- 0 1006 961"/>
              <a:gd name="T21" fmla="*/ T20 w 257"/>
              <a:gd name="T22" fmla="+- 0 1209 1076"/>
              <a:gd name="T23" fmla="*/ 1209 h 278"/>
              <a:gd name="T24" fmla="+- 0 1016 961"/>
              <a:gd name="T25" fmla="*/ T24 w 257"/>
              <a:gd name="T26" fmla="+- 0 1217 1076"/>
              <a:gd name="T27" fmla="*/ 1217 h 278"/>
              <a:gd name="T28" fmla="+- 0 1025 961"/>
              <a:gd name="T29" fmla="*/ T28 w 257"/>
              <a:gd name="T30" fmla="+- 0 1226 1076"/>
              <a:gd name="T31" fmla="*/ 1226 h 278"/>
              <a:gd name="T32" fmla="+- 0 1034 961"/>
              <a:gd name="T33" fmla="*/ T32 w 257"/>
              <a:gd name="T34" fmla="+- 0 1237 1076"/>
              <a:gd name="T35" fmla="*/ 1237 h 278"/>
              <a:gd name="T36" fmla="+- 0 1041 961"/>
              <a:gd name="T37" fmla="*/ T36 w 257"/>
              <a:gd name="T38" fmla="+- 0 1248 1076"/>
              <a:gd name="T39" fmla="*/ 1248 h 278"/>
              <a:gd name="T40" fmla="+- 0 1048 961"/>
              <a:gd name="T41" fmla="*/ T40 w 257"/>
              <a:gd name="T42" fmla="+- 0 1259 1076"/>
              <a:gd name="T43" fmla="*/ 1259 h 278"/>
              <a:gd name="T44" fmla="+- 0 1055 961"/>
              <a:gd name="T45" fmla="*/ T44 w 257"/>
              <a:gd name="T46" fmla="+- 0 1272 1076"/>
              <a:gd name="T47" fmla="*/ 1272 h 278"/>
              <a:gd name="T48" fmla="+- 0 1063 961"/>
              <a:gd name="T49" fmla="*/ T48 w 257"/>
              <a:gd name="T50" fmla="+- 0 1284 1076"/>
              <a:gd name="T51" fmla="*/ 1284 h 278"/>
              <a:gd name="T52" fmla="+- 0 1072 961"/>
              <a:gd name="T53" fmla="*/ T52 w 257"/>
              <a:gd name="T54" fmla="+- 0 1296 1076"/>
              <a:gd name="T55" fmla="*/ 1296 h 278"/>
              <a:gd name="T56" fmla="+- 0 1082 961"/>
              <a:gd name="T57" fmla="*/ T56 w 257"/>
              <a:gd name="T58" fmla="+- 0 1307 1076"/>
              <a:gd name="T59" fmla="*/ 1307 h 278"/>
              <a:gd name="T60" fmla="+- 0 1093 961"/>
              <a:gd name="T61" fmla="*/ T60 w 257"/>
              <a:gd name="T62" fmla="+- 0 1318 1076"/>
              <a:gd name="T63" fmla="*/ 1318 h 278"/>
              <a:gd name="T64" fmla="+- 0 1107 961"/>
              <a:gd name="T65" fmla="*/ T64 w 257"/>
              <a:gd name="T66" fmla="+- 0 1328 1076"/>
              <a:gd name="T67" fmla="*/ 1328 h 278"/>
              <a:gd name="T68" fmla="+- 0 1123 961"/>
              <a:gd name="T69" fmla="*/ T68 w 257"/>
              <a:gd name="T70" fmla="+- 0 1337 1076"/>
              <a:gd name="T71" fmla="*/ 1337 h 278"/>
              <a:gd name="T72" fmla="+- 0 1142 961"/>
              <a:gd name="T73" fmla="*/ T72 w 257"/>
              <a:gd name="T74" fmla="+- 0 1345 1076"/>
              <a:gd name="T75" fmla="*/ 1345 h 278"/>
              <a:gd name="T76" fmla="+- 0 1164 961"/>
              <a:gd name="T77" fmla="*/ T76 w 257"/>
              <a:gd name="T78" fmla="+- 0 1350 1076"/>
              <a:gd name="T79" fmla="*/ 1350 h 278"/>
              <a:gd name="T80" fmla="+- 0 1186 961"/>
              <a:gd name="T81" fmla="*/ T80 w 257"/>
              <a:gd name="T82" fmla="+- 0 1354 1076"/>
              <a:gd name="T83" fmla="*/ 1354 h 278"/>
              <a:gd name="T84" fmla="+- 0 1198 961"/>
              <a:gd name="T85" fmla="*/ T84 w 257"/>
              <a:gd name="T86" fmla="+- 0 1337 1076"/>
              <a:gd name="T87" fmla="*/ 1337 h 278"/>
              <a:gd name="T88" fmla="+- 0 1211 961"/>
              <a:gd name="T89" fmla="*/ T88 w 257"/>
              <a:gd name="T90" fmla="+- 0 1322 1076"/>
              <a:gd name="T91" fmla="*/ 1322 h 278"/>
              <a:gd name="T92" fmla="+- 0 1219 961"/>
              <a:gd name="T93" fmla="*/ T92 w 257"/>
              <a:gd name="T94" fmla="+- 0 1315 1076"/>
              <a:gd name="T95" fmla="*/ 1315 h 278"/>
              <a:gd name="T96" fmla="+- 0 1200 961"/>
              <a:gd name="T97" fmla="*/ T96 w 257"/>
              <a:gd name="T98" fmla="+- 0 1299 1076"/>
              <a:gd name="T99" fmla="*/ 1299 h 278"/>
              <a:gd name="T100" fmla="+- 0 1185 961"/>
              <a:gd name="T101" fmla="*/ T100 w 257"/>
              <a:gd name="T102" fmla="+- 0 1283 1076"/>
              <a:gd name="T103" fmla="*/ 1283 h 278"/>
              <a:gd name="T104" fmla="+- 0 1174 961"/>
              <a:gd name="T105" fmla="*/ T104 w 257"/>
              <a:gd name="T106" fmla="+- 0 1269 1076"/>
              <a:gd name="T107" fmla="*/ 1269 h 278"/>
              <a:gd name="T108" fmla="+- 0 1165 961"/>
              <a:gd name="T109" fmla="*/ T108 w 257"/>
              <a:gd name="T110" fmla="+- 0 1256 1076"/>
              <a:gd name="T111" fmla="*/ 1256 h 278"/>
              <a:gd name="T112" fmla="+- 0 1159 961"/>
              <a:gd name="T113" fmla="*/ T112 w 257"/>
              <a:gd name="T114" fmla="+- 0 1243 1076"/>
              <a:gd name="T115" fmla="*/ 1243 h 278"/>
              <a:gd name="T116" fmla="+- 0 1156 961"/>
              <a:gd name="T117" fmla="*/ T116 w 257"/>
              <a:gd name="T118" fmla="+- 0 1231 1076"/>
              <a:gd name="T119" fmla="*/ 1231 h 278"/>
              <a:gd name="T120" fmla="+- 0 1154 961"/>
              <a:gd name="T121" fmla="*/ T120 w 257"/>
              <a:gd name="T122" fmla="+- 0 1220 1076"/>
              <a:gd name="T123" fmla="*/ 1220 h 278"/>
              <a:gd name="T124" fmla="+- 0 1153 961"/>
              <a:gd name="T125" fmla="*/ T124 w 257"/>
              <a:gd name="T126" fmla="+- 0 1209 1076"/>
              <a:gd name="T127" fmla="*/ 1209 h 278"/>
              <a:gd name="T128" fmla="+- 0 1153 961"/>
              <a:gd name="T129" fmla="*/ T128 w 257"/>
              <a:gd name="T130" fmla="+- 0 1199 1076"/>
              <a:gd name="T131" fmla="*/ 1199 h 278"/>
              <a:gd name="T132" fmla="+- 0 1153 961"/>
              <a:gd name="T133" fmla="*/ T132 w 257"/>
              <a:gd name="T134" fmla="+- 0 1189 1076"/>
              <a:gd name="T135" fmla="*/ 1189 h 278"/>
              <a:gd name="T136" fmla="+- 0 1154 961"/>
              <a:gd name="T137" fmla="*/ T136 w 257"/>
              <a:gd name="T138" fmla="+- 0 1179 1076"/>
              <a:gd name="T139" fmla="*/ 1179 h 278"/>
              <a:gd name="T140" fmla="+- 0 1154 961"/>
              <a:gd name="T141" fmla="*/ T140 w 257"/>
              <a:gd name="T142" fmla="+- 0 1169 1076"/>
              <a:gd name="T143" fmla="*/ 1169 h 278"/>
              <a:gd name="T144" fmla="+- 0 1153 961"/>
              <a:gd name="T145" fmla="*/ T144 w 257"/>
              <a:gd name="T146" fmla="+- 0 1159 1076"/>
              <a:gd name="T147" fmla="*/ 1159 h 278"/>
              <a:gd name="T148" fmla="+- 0 1150 961"/>
              <a:gd name="T149" fmla="*/ T148 w 257"/>
              <a:gd name="T150" fmla="+- 0 1149 1076"/>
              <a:gd name="T151" fmla="*/ 1149 h 278"/>
              <a:gd name="T152" fmla="+- 0 1146 961"/>
              <a:gd name="T153" fmla="*/ T152 w 257"/>
              <a:gd name="T154" fmla="+- 0 1138 1076"/>
              <a:gd name="T155" fmla="*/ 1138 h 278"/>
              <a:gd name="T156" fmla="+- 0 1139 961"/>
              <a:gd name="T157" fmla="*/ T156 w 257"/>
              <a:gd name="T158" fmla="+- 0 1127 1076"/>
              <a:gd name="T159" fmla="*/ 1127 h 278"/>
              <a:gd name="T160" fmla="+- 0 1130 961"/>
              <a:gd name="T161" fmla="*/ T160 w 257"/>
              <a:gd name="T162" fmla="+- 0 1115 1076"/>
              <a:gd name="T163" fmla="*/ 1115 h 278"/>
              <a:gd name="T164" fmla="+- 0 1117 961"/>
              <a:gd name="T165" fmla="*/ T164 w 257"/>
              <a:gd name="T166" fmla="+- 0 1103 1076"/>
              <a:gd name="T167" fmla="*/ 1103 h 278"/>
              <a:gd name="T168" fmla="+- 0 1101 961"/>
              <a:gd name="T169" fmla="*/ T168 w 257"/>
              <a:gd name="T170" fmla="+- 0 1090 1076"/>
              <a:gd name="T171" fmla="*/ 1090 h 278"/>
              <a:gd name="T172" fmla="+- 0 1081 961"/>
              <a:gd name="T173" fmla="*/ T172 w 257"/>
              <a:gd name="T174" fmla="+- 0 1076 1076"/>
              <a:gd name="T175" fmla="*/ 1076 h 278"/>
              <a:gd name="T176" fmla="+- 0 1064 961"/>
              <a:gd name="T177" fmla="*/ T176 w 257"/>
              <a:gd name="T178" fmla="+- 0 1087 1076"/>
              <a:gd name="T179" fmla="*/ 1087 h 278"/>
              <a:gd name="T180" fmla="+- 0 1049 961"/>
              <a:gd name="T181" fmla="*/ T180 w 257"/>
              <a:gd name="T182" fmla="+- 0 1100 1076"/>
              <a:gd name="T183" fmla="*/ 1100 h 278"/>
              <a:gd name="T184" fmla="+- 0 1034 961"/>
              <a:gd name="T185" fmla="*/ T184 w 257"/>
              <a:gd name="T186" fmla="+- 0 1113 1076"/>
              <a:gd name="T187" fmla="*/ 1113 h 278"/>
              <a:gd name="T188" fmla="+- 0 1019 961"/>
              <a:gd name="T189" fmla="*/ T188 w 257"/>
              <a:gd name="T190" fmla="+- 0 1127 1076"/>
              <a:gd name="T191" fmla="*/ 1127 h 278"/>
              <a:gd name="T192" fmla="+- 0 1005 961"/>
              <a:gd name="T193" fmla="*/ T192 w 257"/>
              <a:gd name="T194" fmla="+- 0 1141 1076"/>
              <a:gd name="T195" fmla="*/ 1141 h 278"/>
              <a:gd name="T196" fmla="+- 0 992 961"/>
              <a:gd name="T197" fmla="*/ T196 w 257"/>
              <a:gd name="T198" fmla="+- 0 1156 1076"/>
              <a:gd name="T199" fmla="*/ 1156 h 278"/>
              <a:gd name="T200" fmla="+- 0 979 961"/>
              <a:gd name="T201" fmla="*/ T200 w 257"/>
              <a:gd name="T202" fmla="+- 0 1172 1076"/>
              <a:gd name="T203" fmla="*/ 11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257" h="278">
                <a:moveTo>
                  <a:pt x="18" y="96"/>
                </a:moveTo>
                <a:lnTo>
                  <a:pt x="6" y="112"/>
                </a:lnTo>
                <a:lnTo>
                  <a:pt x="0" y="120"/>
                </a:lnTo>
                <a:lnTo>
                  <a:pt x="18" y="123"/>
                </a:lnTo>
                <a:lnTo>
                  <a:pt x="32" y="127"/>
                </a:lnTo>
                <a:lnTo>
                  <a:pt x="45" y="133"/>
                </a:lnTo>
                <a:lnTo>
                  <a:pt x="55" y="141"/>
                </a:lnTo>
                <a:lnTo>
                  <a:pt x="64" y="150"/>
                </a:lnTo>
                <a:lnTo>
                  <a:pt x="73" y="161"/>
                </a:lnTo>
                <a:lnTo>
                  <a:pt x="80" y="172"/>
                </a:lnTo>
                <a:lnTo>
                  <a:pt x="87" y="183"/>
                </a:lnTo>
                <a:lnTo>
                  <a:pt x="94" y="196"/>
                </a:lnTo>
                <a:lnTo>
                  <a:pt x="102" y="208"/>
                </a:lnTo>
                <a:lnTo>
                  <a:pt x="111" y="220"/>
                </a:lnTo>
                <a:lnTo>
                  <a:pt x="121" y="231"/>
                </a:lnTo>
                <a:lnTo>
                  <a:pt x="132" y="242"/>
                </a:lnTo>
                <a:lnTo>
                  <a:pt x="146" y="252"/>
                </a:lnTo>
                <a:lnTo>
                  <a:pt x="162" y="261"/>
                </a:lnTo>
                <a:lnTo>
                  <a:pt x="181" y="269"/>
                </a:lnTo>
                <a:lnTo>
                  <a:pt x="203" y="274"/>
                </a:lnTo>
                <a:lnTo>
                  <a:pt x="225" y="278"/>
                </a:lnTo>
                <a:lnTo>
                  <a:pt x="237" y="261"/>
                </a:lnTo>
                <a:lnTo>
                  <a:pt x="250" y="246"/>
                </a:lnTo>
                <a:lnTo>
                  <a:pt x="258" y="239"/>
                </a:lnTo>
                <a:lnTo>
                  <a:pt x="239" y="223"/>
                </a:lnTo>
                <a:lnTo>
                  <a:pt x="224" y="207"/>
                </a:lnTo>
                <a:lnTo>
                  <a:pt x="213" y="193"/>
                </a:lnTo>
                <a:lnTo>
                  <a:pt x="204" y="180"/>
                </a:lnTo>
                <a:lnTo>
                  <a:pt x="198" y="167"/>
                </a:lnTo>
                <a:lnTo>
                  <a:pt x="195" y="155"/>
                </a:lnTo>
                <a:lnTo>
                  <a:pt x="193" y="144"/>
                </a:lnTo>
                <a:lnTo>
                  <a:pt x="192" y="133"/>
                </a:lnTo>
                <a:lnTo>
                  <a:pt x="192" y="123"/>
                </a:lnTo>
                <a:lnTo>
                  <a:pt x="192" y="113"/>
                </a:lnTo>
                <a:lnTo>
                  <a:pt x="193" y="103"/>
                </a:lnTo>
                <a:lnTo>
                  <a:pt x="193" y="93"/>
                </a:lnTo>
                <a:lnTo>
                  <a:pt x="192" y="83"/>
                </a:lnTo>
                <a:lnTo>
                  <a:pt x="189" y="73"/>
                </a:lnTo>
                <a:lnTo>
                  <a:pt x="185" y="62"/>
                </a:lnTo>
                <a:lnTo>
                  <a:pt x="178" y="51"/>
                </a:lnTo>
                <a:lnTo>
                  <a:pt x="169" y="39"/>
                </a:lnTo>
                <a:lnTo>
                  <a:pt x="156" y="27"/>
                </a:lnTo>
                <a:lnTo>
                  <a:pt x="140" y="14"/>
                </a:lnTo>
                <a:lnTo>
                  <a:pt x="120" y="0"/>
                </a:lnTo>
                <a:lnTo>
                  <a:pt x="103" y="11"/>
                </a:lnTo>
                <a:lnTo>
                  <a:pt x="88" y="24"/>
                </a:lnTo>
                <a:lnTo>
                  <a:pt x="73" y="37"/>
                </a:lnTo>
                <a:lnTo>
                  <a:pt x="58" y="51"/>
                </a:lnTo>
                <a:lnTo>
                  <a:pt x="44" y="65"/>
                </a:lnTo>
                <a:lnTo>
                  <a:pt x="31" y="80"/>
                </a:lnTo>
                <a:lnTo>
                  <a:pt x="18" y="96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5" name="Freeform 22">
            <a:extLst>
              <a:ext uri="{FF2B5EF4-FFF2-40B4-BE49-F238E27FC236}">
                <a16:creationId xmlns:a16="http://schemas.microsoft.com/office/drawing/2014/main" id="{E03AABFB-9486-49BD-ACF2-91B894846108}"/>
              </a:ext>
            </a:extLst>
          </xdr:cNvPr>
          <xdr:cNvSpPr>
            <a:spLocks/>
          </xdr:cNvSpPr>
        </xdr:nvSpPr>
        <xdr:spPr bwMode="auto">
          <a:xfrm>
            <a:off x="1134" y="997"/>
            <a:ext cx="219" cy="278"/>
          </a:xfrm>
          <a:custGeom>
            <a:avLst/>
            <a:gdLst>
              <a:gd name="T0" fmla="+- 0 1308 1134"/>
              <a:gd name="T1" fmla="*/ T0 w 219"/>
              <a:gd name="T2" fmla="+- 0 1272 997"/>
              <a:gd name="T3" fmla="*/ 1272 h 278"/>
              <a:gd name="T4" fmla="+- 0 1319 1134"/>
              <a:gd name="T5" fmla="*/ T4 w 219"/>
              <a:gd name="T6" fmla="+- 0 1271 997"/>
              <a:gd name="T7" fmla="*/ 1271 h 278"/>
              <a:gd name="T8" fmla="+- 0 1330 1134"/>
              <a:gd name="T9" fmla="*/ T8 w 219"/>
              <a:gd name="T10" fmla="+- 0 1270 997"/>
              <a:gd name="T11" fmla="*/ 1270 h 278"/>
              <a:gd name="T12" fmla="+- 0 1343 1134"/>
              <a:gd name="T13" fmla="*/ T12 w 219"/>
              <a:gd name="T14" fmla="+- 0 1243 997"/>
              <a:gd name="T15" fmla="*/ 1243 h 278"/>
              <a:gd name="T16" fmla="+- 0 1350 1134"/>
              <a:gd name="T17" fmla="*/ T16 w 219"/>
              <a:gd name="T18" fmla="+- 0 1219 997"/>
              <a:gd name="T19" fmla="*/ 1219 h 278"/>
              <a:gd name="T20" fmla="+- 0 1353 1134"/>
              <a:gd name="T21" fmla="*/ T20 w 219"/>
              <a:gd name="T22" fmla="+- 0 1198 997"/>
              <a:gd name="T23" fmla="*/ 1198 h 278"/>
              <a:gd name="T24" fmla="+- 0 1352 1134"/>
              <a:gd name="T25" fmla="*/ T24 w 219"/>
              <a:gd name="T26" fmla="+- 0 1180 997"/>
              <a:gd name="T27" fmla="*/ 1180 h 278"/>
              <a:gd name="T28" fmla="+- 0 1348 1134"/>
              <a:gd name="T29" fmla="*/ T28 w 219"/>
              <a:gd name="T30" fmla="+- 0 1164 997"/>
              <a:gd name="T31" fmla="*/ 1164 h 278"/>
              <a:gd name="T32" fmla="+- 0 1342 1134"/>
              <a:gd name="T33" fmla="*/ T32 w 219"/>
              <a:gd name="T34" fmla="+- 0 1150 997"/>
              <a:gd name="T35" fmla="*/ 1150 h 278"/>
              <a:gd name="T36" fmla="+- 0 1334 1134"/>
              <a:gd name="T37" fmla="*/ T36 w 219"/>
              <a:gd name="T38" fmla="+- 0 1137 997"/>
              <a:gd name="T39" fmla="*/ 1137 h 278"/>
              <a:gd name="T40" fmla="+- 0 1326 1134"/>
              <a:gd name="T41" fmla="*/ T40 w 219"/>
              <a:gd name="T42" fmla="+- 0 1126 997"/>
              <a:gd name="T43" fmla="*/ 1126 h 278"/>
              <a:gd name="T44" fmla="+- 0 1317 1134"/>
              <a:gd name="T45" fmla="*/ T44 w 219"/>
              <a:gd name="T46" fmla="+- 0 1116 997"/>
              <a:gd name="T47" fmla="*/ 1116 h 278"/>
              <a:gd name="T48" fmla="+- 0 1309 1134"/>
              <a:gd name="T49" fmla="*/ T48 w 219"/>
              <a:gd name="T50" fmla="+- 0 1106 997"/>
              <a:gd name="T51" fmla="*/ 1106 h 278"/>
              <a:gd name="T52" fmla="+- 0 1303 1134"/>
              <a:gd name="T53" fmla="*/ T52 w 219"/>
              <a:gd name="T54" fmla="+- 0 1097 997"/>
              <a:gd name="T55" fmla="*/ 1097 h 278"/>
              <a:gd name="T56" fmla="+- 0 1300 1134"/>
              <a:gd name="T57" fmla="*/ T56 w 219"/>
              <a:gd name="T58" fmla="+- 0 1091 997"/>
              <a:gd name="T59" fmla="*/ 1091 h 278"/>
              <a:gd name="T60" fmla="+- 0 1293 1134"/>
              <a:gd name="T61" fmla="*/ T60 w 219"/>
              <a:gd name="T62" fmla="+- 0 1074 997"/>
              <a:gd name="T63" fmla="*/ 1074 h 278"/>
              <a:gd name="T64" fmla="+- 0 1291 1134"/>
              <a:gd name="T65" fmla="*/ T64 w 219"/>
              <a:gd name="T66" fmla="+- 0 1057 997"/>
              <a:gd name="T67" fmla="*/ 1057 h 278"/>
              <a:gd name="T68" fmla="+- 0 1293 1134"/>
              <a:gd name="T69" fmla="*/ T68 w 219"/>
              <a:gd name="T70" fmla="+- 0 1040 997"/>
              <a:gd name="T71" fmla="*/ 1040 h 278"/>
              <a:gd name="T72" fmla="+- 0 1299 1134"/>
              <a:gd name="T73" fmla="*/ T72 w 219"/>
              <a:gd name="T74" fmla="+- 0 1022 997"/>
              <a:gd name="T75" fmla="*/ 1022 h 278"/>
              <a:gd name="T76" fmla="+- 0 1309 1134"/>
              <a:gd name="T77" fmla="*/ T76 w 219"/>
              <a:gd name="T78" fmla="+- 0 1001 997"/>
              <a:gd name="T79" fmla="*/ 1001 h 278"/>
              <a:gd name="T80" fmla="+- 0 1311 1134"/>
              <a:gd name="T81" fmla="*/ T80 w 219"/>
              <a:gd name="T82" fmla="+- 0 997 997"/>
              <a:gd name="T83" fmla="*/ 997 h 278"/>
              <a:gd name="T84" fmla="+- 0 1290 1134"/>
              <a:gd name="T85" fmla="*/ T84 w 219"/>
              <a:gd name="T86" fmla="+- 0 998 997"/>
              <a:gd name="T87" fmla="*/ 998 h 278"/>
              <a:gd name="T88" fmla="+- 0 1270 1134"/>
              <a:gd name="T89" fmla="*/ T88 w 219"/>
              <a:gd name="T90" fmla="+- 0 1001 997"/>
              <a:gd name="T91" fmla="*/ 1001 h 278"/>
              <a:gd name="T92" fmla="+- 0 1250 1134"/>
              <a:gd name="T93" fmla="*/ T92 w 219"/>
              <a:gd name="T94" fmla="+- 0 1004 997"/>
              <a:gd name="T95" fmla="*/ 1004 h 278"/>
              <a:gd name="T96" fmla="+- 0 1230 1134"/>
              <a:gd name="T97" fmla="*/ T96 w 219"/>
              <a:gd name="T98" fmla="+- 0 1009 997"/>
              <a:gd name="T99" fmla="*/ 1009 h 278"/>
              <a:gd name="T100" fmla="+- 0 1211 1134"/>
              <a:gd name="T101" fmla="*/ T100 w 219"/>
              <a:gd name="T102" fmla="+- 0 1014 997"/>
              <a:gd name="T103" fmla="*/ 1014 h 278"/>
              <a:gd name="T104" fmla="+- 0 1192 1134"/>
              <a:gd name="T105" fmla="*/ T104 w 219"/>
              <a:gd name="T106" fmla="+- 0 1020 997"/>
              <a:gd name="T107" fmla="*/ 1020 h 278"/>
              <a:gd name="T108" fmla="+- 0 1173 1134"/>
              <a:gd name="T109" fmla="*/ T108 w 219"/>
              <a:gd name="T110" fmla="+- 0 1027 997"/>
              <a:gd name="T111" fmla="*/ 1027 h 278"/>
              <a:gd name="T112" fmla="+- 0 1155 1134"/>
              <a:gd name="T113" fmla="*/ T112 w 219"/>
              <a:gd name="T114" fmla="+- 0 1034 997"/>
              <a:gd name="T115" fmla="*/ 1034 h 278"/>
              <a:gd name="T116" fmla="+- 0 1137 1134"/>
              <a:gd name="T117" fmla="*/ T116 w 219"/>
              <a:gd name="T118" fmla="+- 0 1043 997"/>
              <a:gd name="T119" fmla="*/ 1043 h 278"/>
              <a:gd name="T120" fmla="+- 0 1134 1134"/>
              <a:gd name="T121" fmla="*/ T120 w 219"/>
              <a:gd name="T122" fmla="+- 0 1044 997"/>
              <a:gd name="T123" fmla="*/ 1044 h 278"/>
              <a:gd name="T124" fmla="+- 0 1138 1134"/>
              <a:gd name="T125" fmla="*/ T124 w 219"/>
              <a:gd name="T126" fmla="+- 0 1070 997"/>
              <a:gd name="T127" fmla="*/ 1070 h 278"/>
              <a:gd name="T128" fmla="+- 0 1143 1134"/>
              <a:gd name="T129" fmla="*/ T128 w 219"/>
              <a:gd name="T130" fmla="+- 0 1092 997"/>
              <a:gd name="T131" fmla="*/ 1092 h 278"/>
              <a:gd name="T132" fmla="+- 0 1149 1134"/>
              <a:gd name="T133" fmla="*/ T132 w 219"/>
              <a:gd name="T134" fmla="+- 0 1111 997"/>
              <a:gd name="T135" fmla="*/ 1111 h 278"/>
              <a:gd name="T136" fmla="+- 0 1157 1134"/>
              <a:gd name="T137" fmla="*/ T136 w 219"/>
              <a:gd name="T138" fmla="+- 0 1126 997"/>
              <a:gd name="T139" fmla="*/ 1126 h 278"/>
              <a:gd name="T140" fmla="+- 0 1165 1134"/>
              <a:gd name="T141" fmla="*/ T140 w 219"/>
              <a:gd name="T142" fmla="+- 0 1139 997"/>
              <a:gd name="T143" fmla="*/ 1139 h 278"/>
              <a:gd name="T144" fmla="+- 0 1174 1134"/>
              <a:gd name="T145" fmla="*/ T144 w 219"/>
              <a:gd name="T146" fmla="+- 0 1150 997"/>
              <a:gd name="T147" fmla="*/ 1150 h 278"/>
              <a:gd name="T148" fmla="+- 0 1184 1134"/>
              <a:gd name="T149" fmla="*/ T148 w 219"/>
              <a:gd name="T150" fmla="+- 0 1159 997"/>
              <a:gd name="T151" fmla="*/ 1159 h 278"/>
              <a:gd name="T152" fmla="+- 0 1194 1134"/>
              <a:gd name="T153" fmla="*/ T152 w 219"/>
              <a:gd name="T154" fmla="+- 0 1167 997"/>
              <a:gd name="T155" fmla="*/ 1167 h 278"/>
              <a:gd name="T156" fmla="+- 0 1205 1134"/>
              <a:gd name="T157" fmla="*/ T156 w 219"/>
              <a:gd name="T158" fmla="+- 0 1173 997"/>
              <a:gd name="T159" fmla="*/ 1173 h 278"/>
              <a:gd name="T160" fmla="+- 0 1215 1134"/>
              <a:gd name="T161" fmla="*/ T160 w 219"/>
              <a:gd name="T162" fmla="+- 0 1179 997"/>
              <a:gd name="T163" fmla="*/ 1179 h 278"/>
              <a:gd name="T164" fmla="+- 0 1226 1134"/>
              <a:gd name="T165" fmla="*/ T164 w 219"/>
              <a:gd name="T166" fmla="+- 0 1184 997"/>
              <a:gd name="T167" fmla="*/ 1184 h 278"/>
              <a:gd name="T168" fmla="+- 0 1236 1134"/>
              <a:gd name="T169" fmla="*/ T168 w 219"/>
              <a:gd name="T170" fmla="+- 0 1189 997"/>
              <a:gd name="T171" fmla="*/ 1189 h 278"/>
              <a:gd name="T172" fmla="+- 0 1246 1134"/>
              <a:gd name="T173" fmla="*/ T172 w 219"/>
              <a:gd name="T174" fmla="+- 0 1195 997"/>
              <a:gd name="T175" fmla="*/ 1195 h 278"/>
              <a:gd name="T176" fmla="+- 0 1256 1134"/>
              <a:gd name="T177" fmla="*/ T176 w 219"/>
              <a:gd name="T178" fmla="+- 0 1201 997"/>
              <a:gd name="T179" fmla="*/ 1201 h 278"/>
              <a:gd name="T180" fmla="+- 0 1265 1134"/>
              <a:gd name="T181" fmla="*/ T180 w 219"/>
              <a:gd name="T182" fmla="+- 0 1209 997"/>
              <a:gd name="T183" fmla="*/ 1209 h 278"/>
              <a:gd name="T184" fmla="+- 0 1273 1134"/>
              <a:gd name="T185" fmla="*/ T184 w 219"/>
              <a:gd name="T186" fmla="+- 0 1218 997"/>
              <a:gd name="T187" fmla="*/ 1218 h 278"/>
              <a:gd name="T188" fmla="+- 0 1281 1134"/>
              <a:gd name="T189" fmla="*/ T188 w 219"/>
              <a:gd name="T190" fmla="+- 0 1228 997"/>
              <a:gd name="T191" fmla="*/ 1228 h 278"/>
              <a:gd name="T192" fmla="+- 0 1287 1134"/>
              <a:gd name="T193" fmla="*/ T192 w 219"/>
              <a:gd name="T194" fmla="+- 0 1241 997"/>
              <a:gd name="T195" fmla="*/ 1241 h 278"/>
              <a:gd name="T196" fmla="+- 0 1293 1134"/>
              <a:gd name="T197" fmla="*/ T196 w 219"/>
              <a:gd name="T198" fmla="+- 0 1256 997"/>
              <a:gd name="T199" fmla="*/ 1256 h 278"/>
              <a:gd name="T200" fmla="+- 0 1297 1134"/>
              <a:gd name="T201" fmla="*/ T200 w 219"/>
              <a:gd name="T202" fmla="+- 0 1275 997"/>
              <a:gd name="T203" fmla="*/ 1275 h 278"/>
              <a:gd name="T204" fmla="+- 0 1308 1134"/>
              <a:gd name="T205" fmla="*/ T204 w 219"/>
              <a:gd name="T206" fmla="+- 0 1272 997"/>
              <a:gd name="T207" fmla="*/ 12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</a:cxnLst>
            <a:rect l="0" t="0" r="r" b="b"/>
            <a:pathLst>
              <a:path w="219" h="278">
                <a:moveTo>
                  <a:pt x="174" y="275"/>
                </a:moveTo>
                <a:lnTo>
                  <a:pt x="185" y="274"/>
                </a:lnTo>
                <a:lnTo>
                  <a:pt x="196" y="273"/>
                </a:lnTo>
                <a:lnTo>
                  <a:pt x="209" y="246"/>
                </a:lnTo>
                <a:lnTo>
                  <a:pt x="216" y="222"/>
                </a:lnTo>
                <a:lnTo>
                  <a:pt x="219" y="201"/>
                </a:lnTo>
                <a:lnTo>
                  <a:pt x="218" y="183"/>
                </a:lnTo>
                <a:lnTo>
                  <a:pt x="214" y="167"/>
                </a:lnTo>
                <a:lnTo>
                  <a:pt x="208" y="153"/>
                </a:lnTo>
                <a:lnTo>
                  <a:pt x="200" y="140"/>
                </a:lnTo>
                <a:lnTo>
                  <a:pt x="192" y="129"/>
                </a:lnTo>
                <a:lnTo>
                  <a:pt x="183" y="119"/>
                </a:lnTo>
                <a:lnTo>
                  <a:pt x="175" y="109"/>
                </a:lnTo>
                <a:lnTo>
                  <a:pt x="169" y="100"/>
                </a:lnTo>
                <a:lnTo>
                  <a:pt x="166" y="94"/>
                </a:lnTo>
                <a:lnTo>
                  <a:pt x="159" y="77"/>
                </a:lnTo>
                <a:lnTo>
                  <a:pt x="157" y="60"/>
                </a:lnTo>
                <a:lnTo>
                  <a:pt x="159" y="43"/>
                </a:lnTo>
                <a:lnTo>
                  <a:pt x="165" y="25"/>
                </a:lnTo>
                <a:lnTo>
                  <a:pt x="175" y="4"/>
                </a:lnTo>
                <a:lnTo>
                  <a:pt x="177" y="0"/>
                </a:lnTo>
                <a:lnTo>
                  <a:pt x="156" y="1"/>
                </a:lnTo>
                <a:lnTo>
                  <a:pt x="136" y="4"/>
                </a:lnTo>
                <a:lnTo>
                  <a:pt x="116" y="7"/>
                </a:lnTo>
                <a:lnTo>
                  <a:pt x="96" y="12"/>
                </a:lnTo>
                <a:lnTo>
                  <a:pt x="77" y="17"/>
                </a:lnTo>
                <a:lnTo>
                  <a:pt x="58" y="23"/>
                </a:lnTo>
                <a:lnTo>
                  <a:pt x="39" y="30"/>
                </a:lnTo>
                <a:lnTo>
                  <a:pt x="21" y="37"/>
                </a:lnTo>
                <a:lnTo>
                  <a:pt x="3" y="46"/>
                </a:lnTo>
                <a:lnTo>
                  <a:pt x="0" y="47"/>
                </a:lnTo>
                <a:lnTo>
                  <a:pt x="4" y="73"/>
                </a:lnTo>
                <a:lnTo>
                  <a:pt x="9" y="95"/>
                </a:lnTo>
                <a:lnTo>
                  <a:pt x="15" y="114"/>
                </a:lnTo>
                <a:lnTo>
                  <a:pt x="23" y="129"/>
                </a:lnTo>
                <a:lnTo>
                  <a:pt x="31" y="142"/>
                </a:lnTo>
                <a:lnTo>
                  <a:pt x="40" y="153"/>
                </a:lnTo>
                <a:lnTo>
                  <a:pt x="50" y="162"/>
                </a:lnTo>
                <a:lnTo>
                  <a:pt x="60" y="170"/>
                </a:lnTo>
                <a:lnTo>
                  <a:pt x="71" y="176"/>
                </a:lnTo>
                <a:lnTo>
                  <a:pt x="81" y="182"/>
                </a:lnTo>
                <a:lnTo>
                  <a:pt x="92" y="187"/>
                </a:lnTo>
                <a:lnTo>
                  <a:pt x="102" y="192"/>
                </a:lnTo>
                <a:lnTo>
                  <a:pt x="112" y="198"/>
                </a:lnTo>
                <a:lnTo>
                  <a:pt x="122" y="204"/>
                </a:lnTo>
                <a:lnTo>
                  <a:pt x="131" y="212"/>
                </a:lnTo>
                <a:lnTo>
                  <a:pt x="139" y="221"/>
                </a:lnTo>
                <a:lnTo>
                  <a:pt x="147" y="231"/>
                </a:lnTo>
                <a:lnTo>
                  <a:pt x="153" y="244"/>
                </a:lnTo>
                <a:lnTo>
                  <a:pt x="159" y="259"/>
                </a:lnTo>
                <a:lnTo>
                  <a:pt x="163" y="278"/>
                </a:lnTo>
                <a:lnTo>
                  <a:pt x="174" y="27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6" name="Freeform 23">
            <a:extLst>
              <a:ext uri="{FF2B5EF4-FFF2-40B4-BE49-F238E27FC236}">
                <a16:creationId xmlns:a16="http://schemas.microsoft.com/office/drawing/2014/main" id="{0242CC22-79A1-4312-862B-AFF529FB1562}"/>
              </a:ext>
            </a:extLst>
          </xdr:cNvPr>
          <xdr:cNvSpPr>
            <a:spLocks/>
          </xdr:cNvSpPr>
        </xdr:nvSpPr>
        <xdr:spPr bwMode="auto">
          <a:xfrm>
            <a:off x="1432" y="1079"/>
            <a:ext cx="280" cy="276"/>
          </a:xfrm>
          <a:custGeom>
            <a:avLst/>
            <a:gdLst>
              <a:gd name="T0" fmla="+- 0 1509 1432"/>
              <a:gd name="T1" fmla="*/ T0 w 280"/>
              <a:gd name="T2" fmla="+- 0 1353 1079"/>
              <a:gd name="T3" fmla="*/ 1353 h 276"/>
              <a:gd name="T4" fmla="+- 0 1527 1432"/>
              <a:gd name="T5" fmla="*/ T4 w 280"/>
              <a:gd name="T6" fmla="+- 0 1346 1079"/>
              <a:gd name="T7" fmla="*/ 1346 h 276"/>
              <a:gd name="T8" fmla="+- 0 1543 1432"/>
              <a:gd name="T9" fmla="*/ T8 w 280"/>
              <a:gd name="T10" fmla="+- 0 1337 1079"/>
              <a:gd name="T11" fmla="*/ 1337 h 276"/>
              <a:gd name="T12" fmla="+- 0 1557 1432"/>
              <a:gd name="T13" fmla="*/ T12 w 280"/>
              <a:gd name="T14" fmla="+- 0 1324 1079"/>
              <a:gd name="T15" fmla="*/ 1324 h 276"/>
              <a:gd name="T16" fmla="+- 0 1570 1432"/>
              <a:gd name="T17" fmla="*/ T16 w 280"/>
              <a:gd name="T18" fmla="+- 0 1310 1079"/>
              <a:gd name="T19" fmla="*/ 1310 h 276"/>
              <a:gd name="T20" fmla="+- 0 1582 1432"/>
              <a:gd name="T21" fmla="*/ T20 w 280"/>
              <a:gd name="T22" fmla="+- 0 1294 1079"/>
              <a:gd name="T23" fmla="*/ 1294 h 276"/>
              <a:gd name="T24" fmla="+- 0 1594 1432"/>
              <a:gd name="T25" fmla="*/ T24 w 280"/>
              <a:gd name="T26" fmla="+- 0 1277 1079"/>
              <a:gd name="T27" fmla="*/ 1277 h 276"/>
              <a:gd name="T28" fmla="+- 0 1606 1432"/>
              <a:gd name="T29" fmla="*/ T28 w 280"/>
              <a:gd name="T30" fmla="+- 0 1260 1079"/>
              <a:gd name="T31" fmla="*/ 1260 h 276"/>
              <a:gd name="T32" fmla="+- 0 1619 1432"/>
              <a:gd name="T33" fmla="*/ T32 w 280"/>
              <a:gd name="T34" fmla="+- 0 1244 1079"/>
              <a:gd name="T35" fmla="*/ 1244 h 276"/>
              <a:gd name="T36" fmla="+- 0 1634 1432"/>
              <a:gd name="T37" fmla="*/ T36 w 280"/>
              <a:gd name="T38" fmla="+- 0 1229 1079"/>
              <a:gd name="T39" fmla="*/ 1229 h 276"/>
              <a:gd name="T40" fmla="+- 0 1650 1432"/>
              <a:gd name="T41" fmla="*/ T40 w 280"/>
              <a:gd name="T42" fmla="+- 0 1216 1079"/>
              <a:gd name="T43" fmla="*/ 1216 h 276"/>
              <a:gd name="T44" fmla="+- 0 1669 1432"/>
              <a:gd name="T45" fmla="*/ T44 w 280"/>
              <a:gd name="T46" fmla="+- 0 1206 1079"/>
              <a:gd name="T47" fmla="*/ 1206 h 276"/>
              <a:gd name="T48" fmla="+- 0 1690 1432"/>
              <a:gd name="T49" fmla="*/ T48 w 280"/>
              <a:gd name="T50" fmla="+- 0 1199 1079"/>
              <a:gd name="T51" fmla="*/ 1199 h 276"/>
              <a:gd name="T52" fmla="+- 0 1712 1432"/>
              <a:gd name="T53" fmla="*/ T52 w 280"/>
              <a:gd name="T54" fmla="+- 0 1196 1079"/>
              <a:gd name="T55" fmla="*/ 1196 h 276"/>
              <a:gd name="T56" fmla="+- 0 1700 1432"/>
              <a:gd name="T57" fmla="*/ T56 w 280"/>
              <a:gd name="T58" fmla="+- 0 1180 1079"/>
              <a:gd name="T59" fmla="*/ 1180 h 276"/>
              <a:gd name="T60" fmla="+- 0 1688 1432"/>
              <a:gd name="T61" fmla="*/ T60 w 280"/>
              <a:gd name="T62" fmla="+- 0 1164 1079"/>
              <a:gd name="T63" fmla="*/ 1164 h 276"/>
              <a:gd name="T64" fmla="+- 0 1675 1432"/>
              <a:gd name="T65" fmla="*/ T64 w 280"/>
              <a:gd name="T66" fmla="+- 0 1149 1079"/>
              <a:gd name="T67" fmla="*/ 1149 h 276"/>
              <a:gd name="T68" fmla="+- 0 1662 1432"/>
              <a:gd name="T69" fmla="*/ T68 w 280"/>
              <a:gd name="T70" fmla="+- 0 1134 1079"/>
              <a:gd name="T71" fmla="*/ 1134 h 276"/>
              <a:gd name="T72" fmla="+- 0 1647 1432"/>
              <a:gd name="T73" fmla="*/ T72 w 280"/>
              <a:gd name="T74" fmla="+- 0 1120 1079"/>
              <a:gd name="T75" fmla="*/ 1120 h 276"/>
              <a:gd name="T76" fmla="+- 0 1632 1432"/>
              <a:gd name="T77" fmla="*/ T76 w 280"/>
              <a:gd name="T78" fmla="+- 0 1106 1079"/>
              <a:gd name="T79" fmla="*/ 1106 h 276"/>
              <a:gd name="T80" fmla="+- 0 1617 1432"/>
              <a:gd name="T81" fmla="*/ T80 w 280"/>
              <a:gd name="T82" fmla="+- 0 1093 1079"/>
              <a:gd name="T83" fmla="*/ 1093 h 276"/>
              <a:gd name="T84" fmla="+- 0 1601 1432"/>
              <a:gd name="T85" fmla="*/ T84 w 280"/>
              <a:gd name="T86" fmla="+- 0 1081 1079"/>
              <a:gd name="T87" fmla="*/ 1081 h 276"/>
              <a:gd name="T88" fmla="+- 0 1598 1432"/>
              <a:gd name="T89" fmla="*/ T88 w 280"/>
              <a:gd name="T90" fmla="+- 0 1079 1079"/>
              <a:gd name="T91" fmla="*/ 1079 h 276"/>
              <a:gd name="T92" fmla="+- 0 1580 1432"/>
              <a:gd name="T93" fmla="*/ T92 w 280"/>
              <a:gd name="T94" fmla="+- 0 1083 1079"/>
              <a:gd name="T95" fmla="*/ 1083 h 276"/>
              <a:gd name="T96" fmla="+- 0 1566 1432"/>
              <a:gd name="T97" fmla="*/ T96 w 280"/>
              <a:gd name="T98" fmla="+- 0 1088 1079"/>
              <a:gd name="T99" fmla="*/ 1088 h 276"/>
              <a:gd name="T100" fmla="+- 0 1555 1432"/>
              <a:gd name="T101" fmla="*/ T100 w 280"/>
              <a:gd name="T102" fmla="+- 0 1094 1079"/>
              <a:gd name="T103" fmla="*/ 1094 h 276"/>
              <a:gd name="T104" fmla="+- 0 1546 1432"/>
              <a:gd name="T105" fmla="*/ T104 w 280"/>
              <a:gd name="T106" fmla="+- 0 1101 1079"/>
              <a:gd name="T107" fmla="*/ 1101 h 276"/>
              <a:gd name="T108" fmla="+- 0 1539 1432"/>
              <a:gd name="T109" fmla="*/ T108 w 280"/>
              <a:gd name="T110" fmla="+- 0 1109 1079"/>
              <a:gd name="T111" fmla="*/ 1109 h 276"/>
              <a:gd name="T112" fmla="+- 0 1533 1432"/>
              <a:gd name="T113" fmla="*/ T112 w 280"/>
              <a:gd name="T114" fmla="+- 0 1118 1079"/>
              <a:gd name="T115" fmla="*/ 1118 h 276"/>
              <a:gd name="T116" fmla="+- 0 1529 1432"/>
              <a:gd name="T117" fmla="*/ T116 w 280"/>
              <a:gd name="T118" fmla="+- 0 1127 1079"/>
              <a:gd name="T119" fmla="*/ 1127 h 276"/>
              <a:gd name="T120" fmla="+- 0 1527 1432"/>
              <a:gd name="T121" fmla="*/ T120 w 280"/>
              <a:gd name="T122" fmla="+- 0 1138 1079"/>
              <a:gd name="T123" fmla="*/ 1138 h 276"/>
              <a:gd name="T124" fmla="+- 0 1524 1432"/>
              <a:gd name="T125" fmla="*/ T124 w 280"/>
              <a:gd name="T126" fmla="+- 0 1149 1079"/>
              <a:gd name="T127" fmla="*/ 1149 h 276"/>
              <a:gd name="T128" fmla="+- 0 1522 1432"/>
              <a:gd name="T129" fmla="*/ T128 w 280"/>
              <a:gd name="T130" fmla="+- 0 1161 1079"/>
              <a:gd name="T131" fmla="*/ 1161 h 276"/>
              <a:gd name="T132" fmla="+- 0 1520 1432"/>
              <a:gd name="T133" fmla="*/ T132 w 280"/>
              <a:gd name="T134" fmla="+- 0 1173 1079"/>
              <a:gd name="T135" fmla="*/ 1173 h 276"/>
              <a:gd name="T136" fmla="+- 0 1517 1432"/>
              <a:gd name="T137" fmla="*/ T136 w 280"/>
              <a:gd name="T138" fmla="+- 0 1186 1079"/>
              <a:gd name="T139" fmla="*/ 1186 h 276"/>
              <a:gd name="T140" fmla="+- 0 1514 1432"/>
              <a:gd name="T141" fmla="*/ T140 w 280"/>
              <a:gd name="T142" fmla="+- 0 1200 1079"/>
              <a:gd name="T143" fmla="*/ 1200 h 276"/>
              <a:gd name="T144" fmla="+- 0 1509 1432"/>
              <a:gd name="T145" fmla="*/ T144 w 280"/>
              <a:gd name="T146" fmla="+- 0 1213 1079"/>
              <a:gd name="T147" fmla="*/ 1213 h 276"/>
              <a:gd name="T148" fmla="+- 0 1502 1432"/>
              <a:gd name="T149" fmla="*/ T148 w 280"/>
              <a:gd name="T150" fmla="+- 0 1227 1079"/>
              <a:gd name="T151" fmla="*/ 1227 h 276"/>
              <a:gd name="T152" fmla="+- 0 1494 1432"/>
              <a:gd name="T153" fmla="*/ T152 w 280"/>
              <a:gd name="T154" fmla="+- 0 1241 1079"/>
              <a:gd name="T155" fmla="*/ 1241 h 276"/>
              <a:gd name="T156" fmla="+- 0 1483 1432"/>
              <a:gd name="T157" fmla="*/ T156 w 280"/>
              <a:gd name="T158" fmla="+- 0 1255 1079"/>
              <a:gd name="T159" fmla="*/ 1255 h 276"/>
              <a:gd name="T160" fmla="+- 0 1469 1432"/>
              <a:gd name="T161" fmla="*/ T160 w 280"/>
              <a:gd name="T162" fmla="+- 0 1270 1079"/>
              <a:gd name="T163" fmla="*/ 1270 h 276"/>
              <a:gd name="T164" fmla="+- 0 1452 1432"/>
              <a:gd name="T165" fmla="*/ T164 w 280"/>
              <a:gd name="T166" fmla="+- 0 1284 1079"/>
              <a:gd name="T167" fmla="*/ 1284 h 276"/>
              <a:gd name="T168" fmla="+- 0 1432 1432"/>
              <a:gd name="T169" fmla="*/ T168 w 280"/>
              <a:gd name="T170" fmla="+- 0 1298 1079"/>
              <a:gd name="T171" fmla="*/ 1298 h 276"/>
              <a:gd name="T172" fmla="+- 0 1448 1432"/>
              <a:gd name="T173" fmla="*/ T172 w 280"/>
              <a:gd name="T174" fmla="+- 0 1310 1079"/>
              <a:gd name="T175" fmla="*/ 1310 h 276"/>
              <a:gd name="T176" fmla="+- 0 1463 1432"/>
              <a:gd name="T177" fmla="*/ T176 w 280"/>
              <a:gd name="T178" fmla="+- 0 1323 1079"/>
              <a:gd name="T179" fmla="*/ 1323 h 276"/>
              <a:gd name="T180" fmla="+- 0 1477 1432"/>
              <a:gd name="T181" fmla="*/ T180 w 280"/>
              <a:gd name="T182" fmla="+- 0 1338 1079"/>
              <a:gd name="T183" fmla="*/ 1338 h 276"/>
              <a:gd name="T184" fmla="+- 0 1488 1432"/>
              <a:gd name="T185" fmla="*/ T184 w 280"/>
              <a:gd name="T186" fmla="+- 0 1355 1079"/>
              <a:gd name="T187" fmla="*/ 1355 h 276"/>
              <a:gd name="T188" fmla="+- 0 1509 1432"/>
              <a:gd name="T189" fmla="*/ T188 w 280"/>
              <a:gd name="T190" fmla="+- 0 1353 1079"/>
              <a:gd name="T191" fmla="*/ 1353 h 2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</a:cxnLst>
            <a:rect l="0" t="0" r="r" b="b"/>
            <a:pathLst>
              <a:path w="280" h="276">
                <a:moveTo>
                  <a:pt x="77" y="274"/>
                </a:moveTo>
                <a:lnTo>
                  <a:pt x="95" y="267"/>
                </a:lnTo>
                <a:lnTo>
                  <a:pt x="111" y="258"/>
                </a:lnTo>
                <a:lnTo>
                  <a:pt x="125" y="245"/>
                </a:lnTo>
                <a:lnTo>
                  <a:pt x="138" y="231"/>
                </a:lnTo>
                <a:lnTo>
                  <a:pt x="150" y="215"/>
                </a:lnTo>
                <a:lnTo>
                  <a:pt x="162" y="198"/>
                </a:lnTo>
                <a:lnTo>
                  <a:pt x="174" y="181"/>
                </a:lnTo>
                <a:lnTo>
                  <a:pt x="187" y="165"/>
                </a:lnTo>
                <a:lnTo>
                  <a:pt x="202" y="150"/>
                </a:lnTo>
                <a:lnTo>
                  <a:pt x="218" y="137"/>
                </a:lnTo>
                <a:lnTo>
                  <a:pt x="237" y="127"/>
                </a:lnTo>
                <a:lnTo>
                  <a:pt x="258" y="120"/>
                </a:lnTo>
                <a:lnTo>
                  <a:pt x="280" y="117"/>
                </a:lnTo>
                <a:lnTo>
                  <a:pt x="268" y="101"/>
                </a:lnTo>
                <a:lnTo>
                  <a:pt x="256" y="85"/>
                </a:lnTo>
                <a:lnTo>
                  <a:pt x="243" y="70"/>
                </a:lnTo>
                <a:lnTo>
                  <a:pt x="230" y="55"/>
                </a:lnTo>
                <a:lnTo>
                  <a:pt x="215" y="41"/>
                </a:lnTo>
                <a:lnTo>
                  <a:pt x="200" y="27"/>
                </a:lnTo>
                <a:lnTo>
                  <a:pt x="185" y="14"/>
                </a:lnTo>
                <a:lnTo>
                  <a:pt x="169" y="2"/>
                </a:lnTo>
                <a:lnTo>
                  <a:pt x="166" y="0"/>
                </a:lnTo>
                <a:lnTo>
                  <a:pt x="148" y="4"/>
                </a:lnTo>
                <a:lnTo>
                  <a:pt x="134" y="9"/>
                </a:lnTo>
                <a:lnTo>
                  <a:pt x="123" y="15"/>
                </a:lnTo>
                <a:lnTo>
                  <a:pt x="114" y="22"/>
                </a:lnTo>
                <a:lnTo>
                  <a:pt x="107" y="30"/>
                </a:lnTo>
                <a:lnTo>
                  <a:pt x="101" y="39"/>
                </a:lnTo>
                <a:lnTo>
                  <a:pt x="97" y="48"/>
                </a:lnTo>
                <a:lnTo>
                  <a:pt x="95" y="59"/>
                </a:lnTo>
                <a:lnTo>
                  <a:pt x="92" y="70"/>
                </a:lnTo>
                <a:lnTo>
                  <a:pt x="90" y="82"/>
                </a:lnTo>
                <a:lnTo>
                  <a:pt x="88" y="94"/>
                </a:lnTo>
                <a:lnTo>
                  <a:pt x="85" y="107"/>
                </a:lnTo>
                <a:lnTo>
                  <a:pt x="82" y="121"/>
                </a:lnTo>
                <a:lnTo>
                  <a:pt x="77" y="134"/>
                </a:lnTo>
                <a:lnTo>
                  <a:pt x="70" y="148"/>
                </a:lnTo>
                <a:lnTo>
                  <a:pt x="62" y="162"/>
                </a:lnTo>
                <a:lnTo>
                  <a:pt x="51" y="176"/>
                </a:lnTo>
                <a:lnTo>
                  <a:pt x="37" y="191"/>
                </a:lnTo>
                <a:lnTo>
                  <a:pt x="20" y="205"/>
                </a:lnTo>
                <a:lnTo>
                  <a:pt x="0" y="219"/>
                </a:lnTo>
                <a:lnTo>
                  <a:pt x="16" y="231"/>
                </a:lnTo>
                <a:lnTo>
                  <a:pt x="31" y="244"/>
                </a:lnTo>
                <a:lnTo>
                  <a:pt x="45" y="259"/>
                </a:lnTo>
                <a:lnTo>
                  <a:pt x="56" y="276"/>
                </a:lnTo>
                <a:lnTo>
                  <a:pt x="77" y="274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7" name="Freeform 24">
            <a:extLst>
              <a:ext uri="{FF2B5EF4-FFF2-40B4-BE49-F238E27FC236}">
                <a16:creationId xmlns:a16="http://schemas.microsoft.com/office/drawing/2014/main" id="{00170D15-290D-475F-8553-712EF4ACA6C8}"/>
              </a:ext>
            </a:extLst>
          </xdr:cNvPr>
          <xdr:cNvSpPr>
            <a:spLocks/>
          </xdr:cNvSpPr>
        </xdr:nvSpPr>
        <xdr:spPr bwMode="auto">
          <a:xfrm>
            <a:off x="1338" y="997"/>
            <a:ext cx="206" cy="292"/>
          </a:xfrm>
          <a:custGeom>
            <a:avLst/>
            <a:gdLst>
              <a:gd name="T0" fmla="+- 0 1489 1338"/>
              <a:gd name="T1" fmla="*/ T0 w 206"/>
              <a:gd name="T2" fmla="+- 0 1022 997"/>
              <a:gd name="T3" fmla="*/ 1022 h 292"/>
              <a:gd name="T4" fmla="+- 0 1470 1338"/>
              <a:gd name="T5" fmla="*/ T4 w 206"/>
              <a:gd name="T6" fmla="+- 0 1016 997"/>
              <a:gd name="T7" fmla="*/ 1016 h 292"/>
              <a:gd name="T8" fmla="+- 0 1451 1338"/>
              <a:gd name="T9" fmla="*/ T8 w 206"/>
              <a:gd name="T10" fmla="+- 0 1011 997"/>
              <a:gd name="T11" fmla="*/ 1011 h 292"/>
              <a:gd name="T12" fmla="+- 0 1431 1338"/>
              <a:gd name="T13" fmla="*/ T12 w 206"/>
              <a:gd name="T14" fmla="+- 0 1006 997"/>
              <a:gd name="T15" fmla="*/ 1006 h 292"/>
              <a:gd name="T16" fmla="+- 0 1411 1338"/>
              <a:gd name="T17" fmla="*/ T16 w 206"/>
              <a:gd name="T18" fmla="+- 0 1002 997"/>
              <a:gd name="T19" fmla="*/ 1002 h 292"/>
              <a:gd name="T20" fmla="+- 0 1391 1338"/>
              <a:gd name="T21" fmla="*/ T20 w 206"/>
              <a:gd name="T22" fmla="+- 0 999 997"/>
              <a:gd name="T23" fmla="*/ 999 h 292"/>
              <a:gd name="T24" fmla="+- 0 1371 1338"/>
              <a:gd name="T25" fmla="*/ T24 w 206"/>
              <a:gd name="T26" fmla="+- 0 997 997"/>
              <a:gd name="T27" fmla="*/ 997 h 292"/>
              <a:gd name="T28" fmla="+- 0 1359 1338"/>
              <a:gd name="T29" fmla="*/ T28 w 206"/>
              <a:gd name="T30" fmla="+- 0 1013 997"/>
              <a:gd name="T31" fmla="*/ 1013 h 292"/>
              <a:gd name="T32" fmla="+- 0 1350 1338"/>
              <a:gd name="T33" fmla="*/ T32 w 206"/>
              <a:gd name="T34" fmla="+- 0 1028 997"/>
              <a:gd name="T35" fmla="*/ 1028 h 292"/>
              <a:gd name="T36" fmla="+- 0 1344 1338"/>
              <a:gd name="T37" fmla="*/ T36 w 206"/>
              <a:gd name="T38" fmla="+- 0 1042 997"/>
              <a:gd name="T39" fmla="*/ 1042 h 292"/>
              <a:gd name="T40" fmla="+- 0 1340 1338"/>
              <a:gd name="T41" fmla="*/ T40 w 206"/>
              <a:gd name="T42" fmla="+- 0 1055 997"/>
              <a:gd name="T43" fmla="*/ 1055 h 292"/>
              <a:gd name="T44" fmla="+- 0 1338 1338"/>
              <a:gd name="T45" fmla="*/ T44 w 206"/>
              <a:gd name="T46" fmla="+- 0 1068 997"/>
              <a:gd name="T47" fmla="*/ 1068 h 292"/>
              <a:gd name="T48" fmla="+- 0 1338 1338"/>
              <a:gd name="T49" fmla="*/ T48 w 206"/>
              <a:gd name="T50" fmla="+- 0 1081 997"/>
              <a:gd name="T51" fmla="*/ 1081 h 292"/>
              <a:gd name="T52" fmla="+- 0 1340 1338"/>
              <a:gd name="T53" fmla="*/ T52 w 206"/>
              <a:gd name="T54" fmla="+- 0 1093 997"/>
              <a:gd name="T55" fmla="*/ 1093 h 292"/>
              <a:gd name="T56" fmla="+- 0 1342 1338"/>
              <a:gd name="T57" fmla="*/ T56 w 206"/>
              <a:gd name="T58" fmla="+- 0 1105 997"/>
              <a:gd name="T59" fmla="*/ 1105 h 292"/>
              <a:gd name="T60" fmla="+- 0 1346 1338"/>
              <a:gd name="T61" fmla="*/ T60 w 206"/>
              <a:gd name="T62" fmla="+- 0 1117 997"/>
              <a:gd name="T63" fmla="*/ 1117 h 292"/>
              <a:gd name="T64" fmla="+- 0 1349 1338"/>
              <a:gd name="T65" fmla="*/ T64 w 206"/>
              <a:gd name="T66" fmla="+- 0 1129 997"/>
              <a:gd name="T67" fmla="*/ 1129 h 292"/>
              <a:gd name="T68" fmla="+- 0 1353 1338"/>
              <a:gd name="T69" fmla="*/ T68 w 206"/>
              <a:gd name="T70" fmla="+- 0 1141 997"/>
              <a:gd name="T71" fmla="*/ 1141 h 292"/>
              <a:gd name="T72" fmla="+- 0 1357 1338"/>
              <a:gd name="T73" fmla="*/ T72 w 206"/>
              <a:gd name="T74" fmla="+- 0 1154 997"/>
              <a:gd name="T75" fmla="*/ 1154 h 292"/>
              <a:gd name="T76" fmla="+- 0 1360 1338"/>
              <a:gd name="T77" fmla="*/ T76 w 206"/>
              <a:gd name="T78" fmla="+- 0 1167 997"/>
              <a:gd name="T79" fmla="*/ 1167 h 292"/>
              <a:gd name="T80" fmla="+- 0 1363 1338"/>
              <a:gd name="T81" fmla="*/ T80 w 206"/>
              <a:gd name="T82" fmla="+- 0 1180 997"/>
              <a:gd name="T83" fmla="*/ 1180 h 292"/>
              <a:gd name="T84" fmla="+- 0 1364 1338"/>
              <a:gd name="T85" fmla="*/ T84 w 206"/>
              <a:gd name="T86" fmla="+- 0 1195 997"/>
              <a:gd name="T87" fmla="*/ 1195 h 292"/>
              <a:gd name="T88" fmla="+- 0 1364 1338"/>
              <a:gd name="T89" fmla="*/ T88 w 206"/>
              <a:gd name="T90" fmla="+- 0 1210 997"/>
              <a:gd name="T91" fmla="*/ 1210 h 292"/>
              <a:gd name="T92" fmla="+- 0 1362 1338"/>
              <a:gd name="T93" fmla="*/ T92 w 206"/>
              <a:gd name="T94" fmla="+- 0 1226 997"/>
              <a:gd name="T95" fmla="*/ 1226 h 292"/>
              <a:gd name="T96" fmla="+- 0 1357 1338"/>
              <a:gd name="T97" fmla="*/ T96 w 206"/>
              <a:gd name="T98" fmla="+- 0 1243 997"/>
              <a:gd name="T99" fmla="*/ 1243 h 292"/>
              <a:gd name="T100" fmla="+- 0 1351 1338"/>
              <a:gd name="T101" fmla="*/ T100 w 206"/>
              <a:gd name="T102" fmla="+- 0 1261 997"/>
              <a:gd name="T103" fmla="*/ 1261 h 292"/>
              <a:gd name="T104" fmla="+- 0 1346 1338"/>
              <a:gd name="T105" fmla="*/ T104 w 206"/>
              <a:gd name="T106" fmla="+- 0 1270 997"/>
              <a:gd name="T107" fmla="*/ 1270 h 292"/>
              <a:gd name="T108" fmla="+- 0 1367 1338"/>
              <a:gd name="T109" fmla="*/ T108 w 206"/>
              <a:gd name="T110" fmla="+- 0 1273 997"/>
              <a:gd name="T111" fmla="*/ 1273 h 292"/>
              <a:gd name="T112" fmla="+- 0 1386 1338"/>
              <a:gd name="T113" fmla="*/ T112 w 206"/>
              <a:gd name="T114" fmla="+- 0 1277 997"/>
              <a:gd name="T115" fmla="*/ 1277 h 292"/>
              <a:gd name="T116" fmla="+- 0 1405 1338"/>
              <a:gd name="T117" fmla="*/ T116 w 206"/>
              <a:gd name="T118" fmla="+- 0 1284 997"/>
              <a:gd name="T119" fmla="*/ 1284 h 292"/>
              <a:gd name="T120" fmla="+- 0 1417 1338"/>
              <a:gd name="T121" fmla="*/ T120 w 206"/>
              <a:gd name="T122" fmla="+- 0 1290 997"/>
              <a:gd name="T123" fmla="*/ 1290 h 292"/>
              <a:gd name="T124" fmla="+- 0 1436 1338"/>
              <a:gd name="T125" fmla="*/ T124 w 206"/>
              <a:gd name="T126" fmla="+- 0 1279 997"/>
              <a:gd name="T127" fmla="*/ 1279 h 292"/>
              <a:gd name="T128" fmla="+- 0 1451 1338"/>
              <a:gd name="T129" fmla="*/ T128 w 206"/>
              <a:gd name="T130" fmla="+- 0 1268 997"/>
              <a:gd name="T131" fmla="*/ 1268 h 292"/>
              <a:gd name="T132" fmla="+- 0 1464 1338"/>
              <a:gd name="T133" fmla="*/ T132 w 206"/>
              <a:gd name="T134" fmla="+- 0 1256 997"/>
              <a:gd name="T135" fmla="*/ 1256 h 292"/>
              <a:gd name="T136" fmla="+- 0 1473 1338"/>
              <a:gd name="T137" fmla="*/ T136 w 206"/>
              <a:gd name="T138" fmla="+- 0 1243 997"/>
              <a:gd name="T139" fmla="*/ 1243 h 292"/>
              <a:gd name="T140" fmla="+- 0 1480 1338"/>
              <a:gd name="T141" fmla="*/ T140 w 206"/>
              <a:gd name="T142" fmla="+- 0 1230 997"/>
              <a:gd name="T143" fmla="*/ 1230 h 292"/>
              <a:gd name="T144" fmla="+- 0 1486 1338"/>
              <a:gd name="T145" fmla="*/ T144 w 206"/>
              <a:gd name="T146" fmla="+- 0 1216 997"/>
              <a:gd name="T147" fmla="*/ 1216 h 292"/>
              <a:gd name="T148" fmla="+- 0 1489 1338"/>
              <a:gd name="T149" fmla="*/ T148 w 206"/>
              <a:gd name="T150" fmla="+- 0 1201 997"/>
              <a:gd name="T151" fmla="*/ 1201 h 292"/>
              <a:gd name="T152" fmla="+- 0 1492 1338"/>
              <a:gd name="T153" fmla="*/ T152 w 206"/>
              <a:gd name="T154" fmla="+- 0 1187 997"/>
              <a:gd name="T155" fmla="*/ 1187 h 292"/>
              <a:gd name="T156" fmla="+- 0 1493 1338"/>
              <a:gd name="T157" fmla="*/ T156 w 206"/>
              <a:gd name="T158" fmla="+- 0 1172 997"/>
              <a:gd name="T159" fmla="*/ 1172 h 292"/>
              <a:gd name="T160" fmla="+- 0 1494 1338"/>
              <a:gd name="T161" fmla="*/ T160 w 206"/>
              <a:gd name="T162" fmla="+- 0 1157 997"/>
              <a:gd name="T163" fmla="*/ 1157 h 292"/>
              <a:gd name="T164" fmla="+- 0 1494 1338"/>
              <a:gd name="T165" fmla="*/ T164 w 206"/>
              <a:gd name="T166" fmla="+- 0 1143 997"/>
              <a:gd name="T167" fmla="*/ 1143 h 292"/>
              <a:gd name="T168" fmla="+- 0 1495 1338"/>
              <a:gd name="T169" fmla="*/ T168 w 206"/>
              <a:gd name="T170" fmla="+- 0 1129 997"/>
              <a:gd name="T171" fmla="*/ 1129 h 292"/>
              <a:gd name="T172" fmla="+- 0 1496 1338"/>
              <a:gd name="T173" fmla="*/ T172 w 206"/>
              <a:gd name="T174" fmla="+- 0 1115 997"/>
              <a:gd name="T175" fmla="*/ 1115 h 292"/>
              <a:gd name="T176" fmla="+- 0 1498 1338"/>
              <a:gd name="T177" fmla="*/ T176 w 206"/>
              <a:gd name="T178" fmla="+- 0 1102 997"/>
              <a:gd name="T179" fmla="*/ 1102 h 292"/>
              <a:gd name="T180" fmla="+- 0 1501 1338"/>
              <a:gd name="T181" fmla="*/ T180 w 206"/>
              <a:gd name="T182" fmla="+- 0 1090 997"/>
              <a:gd name="T183" fmla="*/ 1090 h 292"/>
              <a:gd name="T184" fmla="+- 0 1505 1338"/>
              <a:gd name="T185" fmla="*/ T184 w 206"/>
              <a:gd name="T186" fmla="+- 0 1079 997"/>
              <a:gd name="T187" fmla="*/ 1079 h 292"/>
              <a:gd name="T188" fmla="+- 0 1511 1338"/>
              <a:gd name="T189" fmla="*/ T188 w 206"/>
              <a:gd name="T190" fmla="+- 0 1069 997"/>
              <a:gd name="T191" fmla="*/ 1069 h 292"/>
              <a:gd name="T192" fmla="+- 0 1519 1338"/>
              <a:gd name="T193" fmla="*/ T192 w 206"/>
              <a:gd name="T194" fmla="+- 0 1060 997"/>
              <a:gd name="T195" fmla="*/ 1060 h 292"/>
              <a:gd name="T196" fmla="+- 0 1530 1338"/>
              <a:gd name="T197" fmla="*/ T196 w 206"/>
              <a:gd name="T198" fmla="+- 0 1052 997"/>
              <a:gd name="T199" fmla="*/ 1052 h 292"/>
              <a:gd name="T200" fmla="+- 0 1544 1338"/>
              <a:gd name="T201" fmla="*/ T200 w 206"/>
              <a:gd name="T202" fmla="+- 0 1046 997"/>
              <a:gd name="T203" fmla="*/ 1046 h 292"/>
              <a:gd name="T204" fmla="+- 0 1526 1338"/>
              <a:gd name="T205" fmla="*/ T204 w 206"/>
              <a:gd name="T206" fmla="+- 0 1037 997"/>
              <a:gd name="T207" fmla="*/ 1037 h 292"/>
              <a:gd name="T208" fmla="+- 0 1508 1338"/>
              <a:gd name="T209" fmla="*/ T208 w 206"/>
              <a:gd name="T210" fmla="+- 0 1030 997"/>
              <a:gd name="T211" fmla="*/ 1030 h 292"/>
              <a:gd name="T212" fmla="+- 0 1489 1338"/>
              <a:gd name="T213" fmla="*/ T212 w 206"/>
              <a:gd name="T214" fmla="+- 0 1022 997"/>
              <a:gd name="T215" fmla="*/ 1022 h 2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</a:cxnLst>
            <a:rect l="0" t="0" r="r" b="b"/>
            <a:pathLst>
              <a:path w="206" h="292">
                <a:moveTo>
                  <a:pt x="151" y="25"/>
                </a:moveTo>
                <a:lnTo>
                  <a:pt x="132" y="19"/>
                </a:lnTo>
                <a:lnTo>
                  <a:pt x="113" y="14"/>
                </a:lnTo>
                <a:lnTo>
                  <a:pt x="93" y="9"/>
                </a:lnTo>
                <a:lnTo>
                  <a:pt x="73" y="5"/>
                </a:lnTo>
                <a:lnTo>
                  <a:pt x="53" y="2"/>
                </a:lnTo>
                <a:lnTo>
                  <a:pt x="33" y="0"/>
                </a:lnTo>
                <a:lnTo>
                  <a:pt x="21" y="16"/>
                </a:lnTo>
                <a:lnTo>
                  <a:pt x="12" y="31"/>
                </a:lnTo>
                <a:lnTo>
                  <a:pt x="6" y="45"/>
                </a:lnTo>
                <a:lnTo>
                  <a:pt x="2" y="58"/>
                </a:lnTo>
                <a:lnTo>
                  <a:pt x="0" y="71"/>
                </a:lnTo>
                <a:lnTo>
                  <a:pt x="0" y="84"/>
                </a:lnTo>
                <a:lnTo>
                  <a:pt x="2" y="96"/>
                </a:lnTo>
                <a:lnTo>
                  <a:pt x="4" y="108"/>
                </a:lnTo>
                <a:lnTo>
                  <a:pt x="8" y="120"/>
                </a:lnTo>
                <a:lnTo>
                  <a:pt x="11" y="132"/>
                </a:lnTo>
                <a:lnTo>
                  <a:pt x="15" y="144"/>
                </a:lnTo>
                <a:lnTo>
                  <a:pt x="19" y="157"/>
                </a:lnTo>
                <a:lnTo>
                  <a:pt x="22" y="170"/>
                </a:lnTo>
                <a:lnTo>
                  <a:pt x="25" y="183"/>
                </a:lnTo>
                <a:lnTo>
                  <a:pt x="26" y="198"/>
                </a:lnTo>
                <a:lnTo>
                  <a:pt x="26" y="213"/>
                </a:lnTo>
                <a:lnTo>
                  <a:pt x="24" y="229"/>
                </a:lnTo>
                <a:lnTo>
                  <a:pt x="19" y="246"/>
                </a:lnTo>
                <a:lnTo>
                  <a:pt x="13" y="264"/>
                </a:lnTo>
                <a:lnTo>
                  <a:pt x="8" y="273"/>
                </a:lnTo>
                <a:lnTo>
                  <a:pt x="29" y="276"/>
                </a:lnTo>
                <a:lnTo>
                  <a:pt x="48" y="280"/>
                </a:lnTo>
                <a:lnTo>
                  <a:pt x="67" y="287"/>
                </a:lnTo>
                <a:lnTo>
                  <a:pt x="79" y="293"/>
                </a:lnTo>
                <a:lnTo>
                  <a:pt x="98" y="282"/>
                </a:lnTo>
                <a:lnTo>
                  <a:pt x="113" y="271"/>
                </a:lnTo>
                <a:lnTo>
                  <a:pt x="126" y="259"/>
                </a:lnTo>
                <a:lnTo>
                  <a:pt x="135" y="246"/>
                </a:lnTo>
                <a:lnTo>
                  <a:pt x="142" y="233"/>
                </a:lnTo>
                <a:lnTo>
                  <a:pt x="148" y="219"/>
                </a:lnTo>
                <a:lnTo>
                  <a:pt x="151" y="204"/>
                </a:lnTo>
                <a:lnTo>
                  <a:pt x="154" y="190"/>
                </a:lnTo>
                <a:lnTo>
                  <a:pt x="155" y="175"/>
                </a:lnTo>
                <a:lnTo>
                  <a:pt x="156" y="160"/>
                </a:lnTo>
                <a:lnTo>
                  <a:pt x="156" y="146"/>
                </a:lnTo>
                <a:lnTo>
                  <a:pt x="157" y="132"/>
                </a:lnTo>
                <a:lnTo>
                  <a:pt x="158" y="118"/>
                </a:lnTo>
                <a:lnTo>
                  <a:pt x="160" y="105"/>
                </a:lnTo>
                <a:lnTo>
                  <a:pt x="163" y="93"/>
                </a:lnTo>
                <a:lnTo>
                  <a:pt x="167" y="82"/>
                </a:lnTo>
                <a:lnTo>
                  <a:pt x="173" y="72"/>
                </a:lnTo>
                <a:lnTo>
                  <a:pt x="181" y="63"/>
                </a:lnTo>
                <a:lnTo>
                  <a:pt x="192" y="55"/>
                </a:lnTo>
                <a:lnTo>
                  <a:pt x="206" y="49"/>
                </a:lnTo>
                <a:lnTo>
                  <a:pt x="188" y="40"/>
                </a:lnTo>
                <a:lnTo>
                  <a:pt x="170" y="33"/>
                </a:lnTo>
                <a:lnTo>
                  <a:pt x="151" y="2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8" name="Freeform 25">
            <a:extLst>
              <a:ext uri="{FF2B5EF4-FFF2-40B4-BE49-F238E27FC236}">
                <a16:creationId xmlns:a16="http://schemas.microsoft.com/office/drawing/2014/main" id="{E7DE476D-EF39-4D90-B150-15EC9EF11794}"/>
              </a:ext>
            </a:extLst>
          </xdr:cNvPr>
          <xdr:cNvSpPr>
            <a:spLocks/>
          </xdr:cNvSpPr>
        </xdr:nvSpPr>
        <xdr:spPr bwMode="auto">
          <a:xfrm>
            <a:off x="885" y="1245"/>
            <a:ext cx="291" cy="192"/>
          </a:xfrm>
          <a:custGeom>
            <a:avLst/>
            <a:gdLst>
              <a:gd name="T0" fmla="+- 0 1153 885"/>
              <a:gd name="T1" fmla="*/ T0 w 291"/>
              <a:gd name="T2" fmla="+- 0 1368 1245"/>
              <a:gd name="T3" fmla="*/ 1368 h 192"/>
              <a:gd name="T4" fmla="+- 0 1132 885"/>
              <a:gd name="T5" fmla="*/ T4 w 291"/>
              <a:gd name="T6" fmla="+- 0 1360 1245"/>
              <a:gd name="T7" fmla="*/ 1360 h 192"/>
              <a:gd name="T8" fmla="+- 0 1113 885"/>
              <a:gd name="T9" fmla="*/ T8 w 291"/>
              <a:gd name="T10" fmla="+- 0 1351 1245"/>
              <a:gd name="T11" fmla="*/ 1351 h 192"/>
              <a:gd name="T12" fmla="+- 0 1096 885"/>
              <a:gd name="T13" fmla="*/ T12 w 291"/>
              <a:gd name="T14" fmla="+- 0 1340 1245"/>
              <a:gd name="T15" fmla="*/ 1340 h 192"/>
              <a:gd name="T16" fmla="+- 0 1080 885"/>
              <a:gd name="T17" fmla="*/ T16 w 291"/>
              <a:gd name="T18" fmla="+- 0 1328 1245"/>
              <a:gd name="T19" fmla="*/ 1328 h 192"/>
              <a:gd name="T20" fmla="+- 0 1066 885"/>
              <a:gd name="T21" fmla="*/ T20 w 291"/>
              <a:gd name="T22" fmla="+- 0 1315 1245"/>
              <a:gd name="T23" fmla="*/ 1315 h 192"/>
              <a:gd name="T24" fmla="+- 0 1052 885"/>
              <a:gd name="T25" fmla="*/ T24 w 291"/>
              <a:gd name="T26" fmla="+- 0 1302 1245"/>
              <a:gd name="T27" fmla="*/ 1302 h 192"/>
              <a:gd name="T28" fmla="+- 0 1039 885"/>
              <a:gd name="T29" fmla="*/ T28 w 291"/>
              <a:gd name="T30" fmla="+- 0 1289 1245"/>
              <a:gd name="T31" fmla="*/ 1289 h 192"/>
              <a:gd name="T32" fmla="+- 0 1026 885"/>
              <a:gd name="T33" fmla="*/ T32 w 291"/>
              <a:gd name="T34" fmla="+- 0 1277 1245"/>
              <a:gd name="T35" fmla="*/ 1277 h 192"/>
              <a:gd name="T36" fmla="+- 0 1014 885"/>
              <a:gd name="T37" fmla="*/ T36 w 291"/>
              <a:gd name="T38" fmla="+- 0 1266 1245"/>
              <a:gd name="T39" fmla="*/ 1266 h 192"/>
              <a:gd name="T40" fmla="+- 0 1001 885"/>
              <a:gd name="T41" fmla="*/ T40 w 291"/>
              <a:gd name="T42" fmla="+- 0 1257 1245"/>
              <a:gd name="T43" fmla="*/ 1257 h 192"/>
              <a:gd name="T44" fmla="+- 0 988 885"/>
              <a:gd name="T45" fmla="*/ T44 w 291"/>
              <a:gd name="T46" fmla="+- 0 1251 1245"/>
              <a:gd name="T47" fmla="*/ 1251 h 192"/>
              <a:gd name="T48" fmla="+- 0 974 885"/>
              <a:gd name="T49" fmla="*/ T48 w 291"/>
              <a:gd name="T50" fmla="+- 0 1246 1245"/>
              <a:gd name="T51" fmla="*/ 1246 h 192"/>
              <a:gd name="T52" fmla="+- 0 958 885"/>
              <a:gd name="T53" fmla="*/ T52 w 291"/>
              <a:gd name="T54" fmla="+- 0 1245 1245"/>
              <a:gd name="T55" fmla="*/ 1245 h 192"/>
              <a:gd name="T56" fmla="+- 0 942 885"/>
              <a:gd name="T57" fmla="*/ T56 w 291"/>
              <a:gd name="T58" fmla="+- 0 1247 1245"/>
              <a:gd name="T59" fmla="*/ 1247 h 192"/>
              <a:gd name="T60" fmla="+- 0 930 885"/>
              <a:gd name="T61" fmla="*/ T60 w 291"/>
              <a:gd name="T62" fmla="+- 0 1251 1245"/>
              <a:gd name="T63" fmla="*/ 1251 h 192"/>
              <a:gd name="T64" fmla="+- 0 922 885"/>
              <a:gd name="T65" fmla="*/ T64 w 291"/>
              <a:gd name="T66" fmla="+- 0 1269 1245"/>
              <a:gd name="T67" fmla="*/ 1269 h 192"/>
              <a:gd name="T68" fmla="+- 0 915 885"/>
              <a:gd name="T69" fmla="*/ T68 w 291"/>
              <a:gd name="T70" fmla="+- 0 1287 1245"/>
              <a:gd name="T71" fmla="*/ 1287 h 192"/>
              <a:gd name="T72" fmla="+- 0 908 885"/>
              <a:gd name="T73" fmla="*/ T72 w 291"/>
              <a:gd name="T74" fmla="+- 0 1306 1245"/>
              <a:gd name="T75" fmla="*/ 1306 h 192"/>
              <a:gd name="T76" fmla="+- 0 902 885"/>
              <a:gd name="T77" fmla="*/ T76 w 291"/>
              <a:gd name="T78" fmla="+- 0 1325 1245"/>
              <a:gd name="T79" fmla="*/ 1325 h 192"/>
              <a:gd name="T80" fmla="+- 0 897 885"/>
              <a:gd name="T81" fmla="*/ T80 w 291"/>
              <a:gd name="T82" fmla="+- 0 1344 1245"/>
              <a:gd name="T83" fmla="*/ 1344 h 192"/>
              <a:gd name="T84" fmla="+- 0 893 885"/>
              <a:gd name="T85" fmla="*/ T84 w 291"/>
              <a:gd name="T86" fmla="+- 0 1364 1245"/>
              <a:gd name="T87" fmla="*/ 1364 h 192"/>
              <a:gd name="T88" fmla="+- 0 890 885"/>
              <a:gd name="T89" fmla="*/ T88 w 291"/>
              <a:gd name="T90" fmla="+- 0 1384 1245"/>
              <a:gd name="T91" fmla="*/ 1384 h 192"/>
              <a:gd name="T92" fmla="+- 0 887 885"/>
              <a:gd name="T93" fmla="*/ T92 w 291"/>
              <a:gd name="T94" fmla="+- 0 1405 1245"/>
              <a:gd name="T95" fmla="*/ 1405 h 192"/>
              <a:gd name="T96" fmla="+- 0 886 885"/>
              <a:gd name="T97" fmla="*/ T96 w 291"/>
              <a:gd name="T98" fmla="+- 0 1425 1245"/>
              <a:gd name="T99" fmla="*/ 1425 h 192"/>
              <a:gd name="T100" fmla="+- 0 885 885"/>
              <a:gd name="T101" fmla="*/ T100 w 291"/>
              <a:gd name="T102" fmla="+- 0 1437 1245"/>
              <a:gd name="T103" fmla="*/ 1437 h 192"/>
              <a:gd name="T104" fmla="+- 0 1160 885"/>
              <a:gd name="T105" fmla="*/ T104 w 291"/>
              <a:gd name="T106" fmla="+- 0 1437 1245"/>
              <a:gd name="T107" fmla="*/ 1437 h 192"/>
              <a:gd name="T108" fmla="+- 0 1162 885"/>
              <a:gd name="T109" fmla="*/ T108 w 291"/>
              <a:gd name="T110" fmla="+- 0 1417 1245"/>
              <a:gd name="T111" fmla="*/ 1417 h 192"/>
              <a:gd name="T112" fmla="+- 0 1167 885"/>
              <a:gd name="T113" fmla="*/ T112 w 291"/>
              <a:gd name="T114" fmla="+- 0 1397 1245"/>
              <a:gd name="T115" fmla="*/ 1397 h 192"/>
              <a:gd name="T116" fmla="+- 0 1173 885"/>
              <a:gd name="T117" fmla="*/ T116 w 291"/>
              <a:gd name="T118" fmla="+- 0 1379 1245"/>
              <a:gd name="T119" fmla="*/ 1379 h 192"/>
              <a:gd name="T120" fmla="+- 0 1176 885"/>
              <a:gd name="T121" fmla="*/ T120 w 291"/>
              <a:gd name="T122" fmla="+- 0 1372 1245"/>
              <a:gd name="T123" fmla="*/ 1372 h 192"/>
              <a:gd name="T124" fmla="+- 0 1153 885"/>
              <a:gd name="T125" fmla="*/ T124 w 291"/>
              <a:gd name="T126" fmla="+- 0 1368 1245"/>
              <a:gd name="T127" fmla="*/ 1368 h 1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1" h="192">
                <a:moveTo>
                  <a:pt x="268" y="123"/>
                </a:moveTo>
                <a:lnTo>
                  <a:pt x="247" y="115"/>
                </a:lnTo>
                <a:lnTo>
                  <a:pt x="228" y="106"/>
                </a:lnTo>
                <a:lnTo>
                  <a:pt x="211" y="95"/>
                </a:lnTo>
                <a:lnTo>
                  <a:pt x="195" y="83"/>
                </a:lnTo>
                <a:lnTo>
                  <a:pt x="181" y="70"/>
                </a:lnTo>
                <a:lnTo>
                  <a:pt x="167" y="57"/>
                </a:lnTo>
                <a:lnTo>
                  <a:pt x="154" y="44"/>
                </a:lnTo>
                <a:lnTo>
                  <a:pt x="141" y="32"/>
                </a:lnTo>
                <a:lnTo>
                  <a:pt x="129" y="21"/>
                </a:lnTo>
                <a:lnTo>
                  <a:pt x="116" y="12"/>
                </a:lnTo>
                <a:lnTo>
                  <a:pt x="103" y="6"/>
                </a:lnTo>
                <a:lnTo>
                  <a:pt x="89" y="1"/>
                </a:lnTo>
                <a:lnTo>
                  <a:pt x="73" y="0"/>
                </a:lnTo>
                <a:lnTo>
                  <a:pt x="57" y="2"/>
                </a:lnTo>
                <a:lnTo>
                  <a:pt x="45" y="6"/>
                </a:lnTo>
                <a:lnTo>
                  <a:pt x="37" y="24"/>
                </a:lnTo>
                <a:lnTo>
                  <a:pt x="30" y="42"/>
                </a:lnTo>
                <a:lnTo>
                  <a:pt x="23" y="61"/>
                </a:lnTo>
                <a:lnTo>
                  <a:pt x="17" y="80"/>
                </a:lnTo>
                <a:lnTo>
                  <a:pt x="12" y="99"/>
                </a:lnTo>
                <a:lnTo>
                  <a:pt x="8" y="119"/>
                </a:lnTo>
                <a:lnTo>
                  <a:pt x="5" y="139"/>
                </a:lnTo>
                <a:lnTo>
                  <a:pt x="2" y="160"/>
                </a:lnTo>
                <a:lnTo>
                  <a:pt x="1" y="180"/>
                </a:lnTo>
                <a:lnTo>
                  <a:pt x="0" y="192"/>
                </a:lnTo>
                <a:lnTo>
                  <a:pt x="275" y="192"/>
                </a:lnTo>
                <a:lnTo>
                  <a:pt x="277" y="172"/>
                </a:lnTo>
                <a:lnTo>
                  <a:pt x="282" y="152"/>
                </a:lnTo>
                <a:lnTo>
                  <a:pt x="288" y="134"/>
                </a:lnTo>
                <a:lnTo>
                  <a:pt x="291" y="127"/>
                </a:lnTo>
                <a:lnTo>
                  <a:pt x="268" y="123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9" name="Freeform 26">
            <a:extLst>
              <a:ext uri="{FF2B5EF4-FFF2-40B4-BE49-F238E27FC236}">
                <a16:creationId xmlns:a16="http://schemas.microsoft.com/office/drawing/2014/main" id="{1AC016C4-92B6-4C16-8E07-C44682E91F83}"/>
              </a:ext>
            </a:extLst>
          </xdr:cNvPr>
          <xdr:cNvSpPr>
            <a:spLocks/>
          </xdr:cNvSpPr>
        </xdr:nvSpPr>
        <xdr:spPr bwMode="auto">
          <a:xfrm>
            <a:off x="1167" y="1181"/>
            <a:ext cx="115" cy="126"/>
          </a:xfrm>
          <a:custGeom>
            <a:avLst/>
            <a:gdLst>
              <a:gd name="T0" fmla="+- 0 1209 1167"/>
              <a:gd name="T1" fmla="*/ T0 w 115"/>
              <a:gd name="T2" fmla="+- 0 1292 1181"/>
              <a:gd name="T3" fmla="*/ 1292 h 126"/>
              <a:gd name="T4" fmla="+- 0 1228 1167"/>
              <a:gd name="T5" fmla="*/ T4 w 115"/>
              <a:gd name="T6" fmla="+- 0 1308 1181"/>
              <a:gd name="T7" fmla="*/ 1308 h 126"/>
              <a:gd name="T8" fmla="+- 0 1244 1167"/>
              <a:gd name="T9" fmla="*/ T8 w 115"/>
              <a:gd name="T10" fmla="+- 0 1296 1181"/>
              <a:gd name="T11" fmla="*/ 1296 h 126"/>
              <a:gd name="T12" fmla="+- 0 1262 1167"/>
              <a:gd name="T13" fmla="*/ T12 w 115"/>
              <a:gd name="T14" fmla="+- 0 1287 1181"/>
              <a:gd name="T15" fmla="*/ 1287 h 126"/>
              <a:gd name="T16" fmla="+- 0 1280 1167"/>
              <a:gd name="T17" fmla="*/ T16 w 115"/>
              <a:gd name="T18" fmla="+- 0 1279 1181"/>
              <a:gd name="T19" fmla="*/ 1279 h 126"/>
              <a:gd name="T20" fmla="+- 0 1282 1167"/>
              <a:gd name="T21" fmla="*/ T20 w 115"/>
              <a:gd name="T22" fmla="+- 0 1279 1181"/>
              <a:gd name="T23" fmla="*/ 1279 h 126"/>
              <a:gd name="T24" fmla="+- 0 1278 1167"/>
              <a:gd name="T25" fmla="*/ T24 w 115"/>
              <a:gd name="T26" fmla="+- 0 1251 1181"/>
              <a:gd name="T27" fmla="*/ 1251 h 126"/>
              <a:gd name="T28" fmla="+- 0 1269 1167"/>
              <a:gd name="T29" fmla="*/ T28 w 115"/>
              <a:gd name="T30" fmla="+- 0 1231 1181"/>
              <a:gd name="T31" fmla="*/ 1231 h 126"/>
              <a:gd name="T32" fmla="+- 0 1259 1167"/>
              <a:gd name="T33" fmla="*/ T32 w 115"/>
              <a:gd name="T34" fmla="+- 0 1217 1181"/>
              <a:gd name="T35" fmla="*/ 1217 h 126"/>
              <a:gd name="T36" fmla="+- 0 1246 1167"/>
              <a:gd name="T37" fmla="*/ T36 w 115"/>
              <a:gd name="T38" fmla="+- 0 1208 1181"/>
              <a:gd name="T39" fmla="*/ 1208 h 126"/>
              <a:gd name="T40" fmla="+- 0 1232 1167"/>
              <a:gd name="T41" fmla="*/ T40 w 115"/>
              <a:gd name="T42" fmla="+- 0 1202 1181"/>
              <a:gd name="T43" fmla="*/ 1202 h 126"/>
              <a:gd name="T44" fmla="+- 0 1218 1167"/>
              <a:gd name="T45" fmla="*/ T44 w 115"/>
              <a:gd name="T46" fmla="+- 0 1198 1181"/>
              <a:gd name="T47" fmla="*/ 1198 h 126"/>
              <a:gd name="T48" fmla="+- 0 1204 1167"/>
              <a:gd name="T49" fmla="*/ T48 w 115"/>
              <a:gd name="T50" fmla="+- 0 1194 1181"/>
              <a:gd name="T51" fmla="*/ 1194 h 126"/>
              <a:gd name="T52" fmla="+- 0 1190 1167"/>
              <a:gd name="T53" fmla="*/ T52 w 115"/>
              <a:gd name="T54" fmla="+- 0 1190 1181"/>
              <a:gd name="T55" fmla="*/ 1190 h 126"/>
              <a:gd name="T56" fmla="+- 0 1179 1167"/>
              <a:gd name="T57" fmla="*/ T56 w 115"/>
              <a:gd name="T58" fmla="+- 0 1184 1181"/>
              <a:gd name="T59" fmla="*/ 1184 h 126"/>
              <a:gd name="T60" fmla="+- 0 1176 1167"/>
              <a:gd name="T61" fmla="*/ T60 w 115"/>
              <a:gd name="T62" fmla="+- 0 1181 1181"/>
              <a:gd name="T63" fmla="*/ 1181 h 126"/>
              <a:gd name="T64" fmla="+- 0 1171 1167"/>
              <a:gd name="T65" fmla="*/ T64 w 115"/>
              <a:gd name="T66" fmla="+- 0 1199 1181"/>
              <a:gd name="T67" fmla="*/ 1199 h 126"/>
              <a:gd name="T68" fmla="+- 0 1168 1167"/>
              <a:gd name="T69" fmla="*/ T68 w 115"/>
              <a:gd name="T70" fmla="+- 0 1215 1181"/>
              <a:gd name="T71" fmla="*/ 1215 h 126"/>
              <a:gd name="T72" fmla="+- 0 1167 1167"/>
              <a:gd name="T73" fmla="*/ T72 w 115"/>
              <a:gd name="T74" fmla="+- 0 1229 1181"/>
              <a:gd name="T75" fmla="*/ 1229 h 126"/>
              <a:gd name="T76" fmla="+- 0 1170 1167"/>
              <a:gd name="T77" fmla="*/ T76 w 115"/>
              <a:gd name="T78" fmla="+- 0 1244 1181"/>
              <a:gd name="T79" fmla="*/ 1244 h 126"/>
              <a:gd name="T80" fmla="+- 0 1178 1167"/>
              <a:gd name="T81" fmla="*/ T80 w 115"/>
              <a:gd name="T82" fmla="+- 0 1259 1181"/>
              <a:gd name="T83" fmla="*/ 1259 h 126"/>
              <a:gd name="T84" fmla="+- 0 1190 1167"/>
              <a:gd name="T85" fmla="*/ T84 w 115"/>
              <a:gd name="T86" fmla="+- 0 1275 1181"/>
              <a:gd name="T87" fmla="*/ 1275 h 126"/>
              <a:gd name="T88" fmla="+- 0 1209 1167"/>
              <a:gd name="T89" fmla="*/ T88 w 115"/>
              <a:gd name="T90" fmla="+- 0 1292 1181"/>
              <a:gd name="T91" fmla="*/ 1292 h 12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</a:cxnLst>
            <a:rect l="0" t="0" r="r" b="b"/>
            <a:pathLst>
              <a:path w="115" h="126">
                <a:moveTo>
                  <a:pt x="42" y="111"/>
                </a:moveTo>
                <a:lnTo>
                  <a:pt x="61" y="127"/>
                </a:lnTo>
                <a:lnTo>
                  <a:pt x="77" y="115"/>
                </a:lnTo>
                <a:lnTo>
                  <a:pt x="95" y="106"/>
                </a:lnTo>
                <a:lnTo>
                  <a:pt x="113" y="98"/>
                </a:lnTo>
                <a:lnTo>
                  <a:pt x="115" y="98"/>
                </a:lnTo>
                <a:lnTo>
                  <a:pt x="111" y="70"/>
                </a:lnTo>
                <a:lnTo>
                  <a:pt x="102" y="50"/>
                </a:lnTo>
                <a:lnTo>
                  <a:pt x="92" y="36"/>
                </a:lnTo>
                <a:lnTo>
                  <a:pt x="79" y="27"/>
                </a:lnTo>
                <a:lnTo>
                  <a:pt x="65" y="21"/>
                </a:lnTo>
                <a:lnTo>
                  <a:pt x="51" y="17"/>
                </a:lnTo>
                <a:lnTo>
                  <a:pt x="37" y="13"/>
                </a:lnTo>
                <a:lnTo>
                  <a:pt x="23" y="9"/>
                </a:lnTo>
                <a:lnTo>
                  <a:pt x="12" y="3"/>
                </a:lnTo>
                <a:lnTo>
                  <a:pt x="9" y="0"/>
                </a:lnTo>
                <a:lnTo>
                  <a:pt x="4" y="18"/>
                </a:lnTo>
                <a:lnTo>
                  <a:pt x="1" y="34"/>
                </a:lnTo>
                <a:lnTo>
                  <a:pt x="0" y="48"/>
                </a:lnTo>
                <a:lnTo>
                  <a:pt x="3" y="63"/>
                </a:lnTo>
                <a:lnTo>
                  <a:pt x="11" y="78"/>
                </a:lnTo>
                <a:lnTo>
                  <a:pt x="23" y="94"/>
                </a:lnTo>
                <a:lnTo>
                  <a:pt x="42" y="11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603885</xdr:colOff>
      <xdr:row>1</xdr:row>
      <xdr:rowOff>97790</xdr:rowOff>
    </xdr:from>
    <xdr:to>
      <xdr:col>0</xdr:col>
      <xdr:colOff>1844040</xdr:colOff>
      <xdr:row>2</xdr:row>
      <xdr:rowOff>198120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53AC48F9-FA2E-45E4-9774-A71F821C4BF9}"/>
            </a:ext>
          </a:extLst>
        </xdr:cNvPr>
        <xdr:cNvGrpSpPr>
          <a:grpSpLocks/>
        </xdr:cNvGrpSpPr>
      </xdr:nvGrpSpPr>
      <xdr:grpSpPr bwMode="auto">
        <a:xfrm>
          <a:off x="603885" y="280670"/>
          <a:ext cx="1240155" cy="367030"/>
          <a:chOff x="1974" y="1111"/>
          <a:chExt cx="2366" cy="680"/>
        </a:xfrm>
      </xdr:grpSpPr>
      <xdr:pic>
        <xdr:nvPicPr>
          <xdr:cNvPr id="31" name="Picture 2">
            <a:extLst>
              <a:ext uri="{FF2B5EF4-FFF2-40B4-BE49-F238E27FC236}">
                <a16:creationId xmlns:a16="http://schemas.microsoft.com/office/drawing/2014/main" id="{1048B096-D5EC-49F7-8563-1E9A3CF48E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4" y="1111"/>
            <a:ext cx="2366" cy="6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2" name="Freeform 3">
            <a:extLst>
              <a:ext uri="{FF2B5EF4-FFF2-40B4-BE49-F238E27FC236}">
                <a16:creationId xmlns:a16="http://schemas.microsoft.com/office/drawing/2014/main" id="{7C9E909F-0F50-4F67-8240-164BA3DA45B4}"/>
              </a:ext>
            </a:extLst>
          </xdr:cNvPr>
          <xdr:cNvSpPr>
            <a:spLocks/>
          </xdr:cNvSpPr>
        </xdr:nvSpPr>
        <xdr:spPr bwMode="auto">
          <a:xfrm>
            <a:off x="2006" y="1122"/>
            <a:ext cx="127" cy="122"/>
          </a:xfrm>
          <a:custGeom>
            <a:avLst/>
            <a:gdLst>
              <a:gd name="T0" fmla="+- 0 2018 2006"/>
              <a:gd name="T1" fmla="*/ T0 w 127"/>
              <a:gd name="T2" fmla="+- 0 1244 1122"/>
              <a:gd name="T3" fmla="*/ 1244 h 122"/>
              <a:gd name="T4" fmla="+- 0 2018 2006"/>
              <a:gd name="T5" fmla="*/ T4 w 127"/>
              <a:gd name="T6" fmla="+- 0 1147 1122"/>
              <a:gd name="T7" fmla="*/ 1147 h 122"/>
              <a:gd name="T8" fmla="+- 0 2066 2006"/>
              <a:gd name="T9" fmla="*/ T8 w 127"/>
              <a:gd name="T10" fmla="+- 0 1229 1122"/>
              <a:gd name="T11" fmla="*/ 1229 h 122"/>
              <a:gd name="T12" fmla="+- 0 2072 2006"/>
              <a:gd name="T13" fmla="*/ T12 w 127"/>
              <a:gd name="T14" fmla="+- 0 1229 1122"/>
              <a:gd name="T15" fmla="*/ 1229 h 122"/>
              <a:gd name="T16" fmla="+- 0 2120 2006"/>
              <a:gd name="T17" fmla="*/ T16 w 127"/>
              <a:gd name="T18" fmla="+- 0 1147 1122"/>
              <a:gd name="T19" fmla="*/ 1147 h 122"/>
              <a:gd name="T20" fmla="+- 0 2120 2006"/>
              <a:gd name="T21" fmla="*/ T20 w 127"/>
              <a:gd name="T22" fmla="+- 0 1244 1122"/>
              <a:gd name="T23" fmla="*/ 1244 h 122"/>
              <a:gd name="T24" fmla="+- 0 2133 2006"/>
              <a:gd name="T25" fmla="*/ T24 w 127"/>
              <a:gd name="T26" fmla="+- 0 1244 1122"/>
              <a:gd name="T27" fmla="*/ 1244 h 122"/>
              <a:gd name="T28" fmla="+- 0 2133 2006"/>
              <a:gd name="T29" fmla="*/ T28 w 127"/>
              <a:gd name="T30" fmla="+- 0 1122 1122"/>
              <a:gd name="T31" fmla="*/ 1122 h 122"/>
              <a:gd name="T32" fmla="+- 0 2122 2006"/>
              <a:gd name="T33" fmla="*/ T32 w 127"/>
              <a:gd name="T34" fmla="+- 0 1122 1122"/>
              <a:gd name="T35" fmla="*/ 1122 h 122"/>
              <a:gd name="T36" fmla="+- 0 2070 2006"/>
              <a:gd name="T37" fmla="*/ T36 w 127"/>
              <a:gd name="T38" fmla="+- 0 1213 1122"/>
              <a:gd name="T39" fmla="*/ 1213 h 122"/>
              <a:gd name="T40" fmla="+- 0 2017 2006"/>
              <a:gd name="T41" fmla="*/ T40 w 127"/>
              <a:gd name="T42" fmla="+- 0 1122 1122"/>
              <a:gd name="T43" fmla="*/ 1122 h 122"/>
              <a:gd name="T44" fmla="+- 0 2006 2006"/>
              <a:gd name="T45" fmla="*/ T44 w 127"/>
              <a:gd name="T46" fmla="+- 0 1122 1122"/>
              <a:gd name="T47" fmla="*/ 1122 h 122"/>
              <a:gd name="T48" fmla="+- 0 2006 2006"/>
              <a:gd name="T49" fmla="*/ T48 w 127"/>
              <a:gd name="T50" fmla="+- 0 1244 1122"/>
              <a:gd name="T51" fmla="*/ 1244 h 122"/>
              <a:gd name="T52" fmla="+- 0 2018 2006"/>
              <a:gd name="T53" fmla="*/ T52 w 127"/>
              <a:gd name="T54" fmla="+- 0 1244 1122"/>
              <a:gd name="T55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127" h="122">
                <a:moveTo>
                  <a:pt x="12" y="122"/>
                </a:moveTo>
                <a:lnTo>
                  <a:pt x="12" y="25"/>
                </a:lnTo>
                <a:lnTo>
                  <a:pt x="60" y="107"/>
                </a:lnTo>
                <a:lnTo>
                  <a:pt x="66" y="107"/>
                </a:lnTo>
                <a:lnTo>
                  <a:pt x="114" y="25"/>
                </a:lnTo>
                <a:lnTo>
                  <a:pt x="114" y="122"/>
                </a:lnTo>
                <a:lnTo>
                  <a:pt x="127" y="122"/>
                </a:lnTo>
                <a:lnTo>
                  <a:pt x="127" y="0"/>
                </a:lnTo>
                <a:lnTo>
                  <a:pt x="116" y="0"/>
                </a:lnTo>
                <a:lnTo>
                  <a:pt x="64" y="91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2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AA0E16B9-28F1-4D08-A074-8EB4092F1FEA}"/>
              </a:ext>
            </a:extLst>
          </xdr:cNvPr>
          <xdr:cNvSpPr>
            <a:spLocks/>
          </xdr:cNvSpPr>
        </xdr:nvSpPr>
        <xdr:spPr bwMode="auto">
          <a:xfrm>
            <a:off x="2266" y="1122"/>
            <a:ext cx="100" cy="123"/>
          </a:xfrm>
          <a:custGeom>
            <a:avLst/>
            <a:gdLst>
              <a:gd name="T0" fmla="+- 0 2279 2266"/>
              <a:gd name="T1" fmla="*/ T0 w 100"/>
              <a:gd name="T2" fmla="+- 0 1206 1122"/>
              <a:gd name="T3" fmla="*/ 1206 h 123"/>
              <a:gd name="T4" fmla="+- 0 2279 2266"/>
              <a:gd name="T5" fmla="*/ T4 w 100"/>
              <a:gd name="T6" fmla="+- 0 1122 1122"/>
              <a:gd name="T7" fmla="*/ 1122 h 123"/>
              <a:gd name="T8" fmla="+- 0 2266 2266"/>
              <a:gd name="T9" fmla="*/ T8 w 100"/>
              <a:gd name="T10" fmla="+- 0 1122 1122"/>
              <a:gd name="T11" fmla="*/ 1122 h 123"/>
              <a:gd name="T12" fmla="+- 0 2266 2266"/>
              <a:gd name="T13" fmla="*/ T12 w 100"/>
              <a:gd name="T14" fmla="+- 0 1194 1122"/>
              <a:gd name="T15" fmla="*/ 1194 h 123"/>
              <a:gd name="T16" fmla="+- 0 2269 2266"/>
              <a:gd name="T17" fmla="*/ T16 w 100"/>
              <a:gd name="T18" fmla="+- 0 1216 1122"/>
              <a:gd name="T19" fmla="*/ 1216 h 123"/>
              <a:gd name="T20" fmla="+- 0 2279 2266"/>
              <a:gd name="T21" fmla="*/ T20 w 100"/>
              <a:gd name="T22" fmla="+- 0 1232 1122"/>
              <a:gd name="T23" fmla="*/ 1232 h 123"/>
              <a:gd name="T24" fmla="+- 0 2288 2266"/>
              <a:gd name="T25" fmla="*/ T24 w 100"/>
              <a:gd name="T26" fmla="+- 0 1241 1122"/>
              <a:gd name="T27" fmla="*/ 1241 h 123"/>
              <a:gd name="T28" fmla="+- 0 2300 2266"/>
              <a:gd name="T29" fmla="*/ T28 w 100"/>
              <a:gd name="T30" fmla="+- 0 1245 1122"/>
              <a:gd name="T31" fmla="*/ 1245 h 123"/>
              <a:gd name="T32" fmla="+- 0 2332 2266"/>
              <a:gd name="T33" fmla="*/ T32 w 100"/>
              <a:gd name="T34" fmla="+- 0 1245 1122"/>
              <a:gd name="T35" fmla="*/ 1245 h 123"/>
              <a:gd name="T36" fmla="+- 0 2344 2266"/>
              <a:gd name="T37" fmla="*/ T36 w 100"/>
              <a:gd name="T38" fmla="+- 0 1241 1122"/>
              <a:gd name="T39" fmla="*/ 1241 h 123"/>
              <a:gd name="T40" fmla="+- 0 2353 2266"/>
              <a:gd name="T41" fmla="*/ T40 w 100"/>
              <a:gd name="T42" fmla="+- 0 1232 1122"/>
              <a:gd name="T43" fmla="*/ 1232 h 123"/>
              <a:gd name="T44" fmla="+- 0 2363 2266"/>
              <a:gd name="T45" fmla="*/ T44 w 100"/>
              <a:gd name="T46" fmla="+- 0 1214 1122"/>
              <a:gd name="T47" fmla="*/ 1214 h 123"/>
              <a:gd name="T48" fmla="+- 0 2366 2266"/>
              <a:gd name="T49" fmla="*/ T48 w 100"/>
              <a:gd name="T50" fmla="+- 0 1192 1122"/>
              <a:gd name="T51" fmla="*/ 1192 h 123"/>
              <a:gd name="T52" fmla="+- 0 2366 2266"/>
              <a:gd name="T53" fmla="*/ T52 w 100"/>
              <a:gd name="T54" fmla="+- 0 1122 1122"/>
              <a:gd name="T55" fmla="*/ 1122 h 123"/>
              <a:gd name="T56" fmla="+- 0 2353 2266"/>
              <a:gd name="T57" fmla="*/ T56 w 100"/>
              <a:gd name="T58" fmla="+- 0 1122 1122"/>
              <a:gd name="T59" fmla="*/ 1122 h 123"/>
              <a:gd name="T60" fmla="+- 0 2353 2266"/>
              <a:gd name="T61" fmla="*/ T60 w 100"/>
              <a:gd name="T62" fmla="+- 0 1206 1122"/>
              <a:gd name="T63" fmla="*/ 1206 h 123"/>
              <a:gd name="T64" fmla="+- 0 2350 2266"/>
              <a:gd name="T65" fmla="*/ T64 w 100"/>
              <a:gd name="T66" fmla="+- 0 1216 1122"/>
              <a:gd name="T67" fmla="*/ 1216 h 123"/>
              <a:gd name="T68" fmla="+- 0 2344 2266"/>
              <a:gd name="T69" fmla="*/ T68 w 100"/>
              <a:gd name="T70" fmla="+- 0 1223 1122"/>
              <a:gd name="T71" fmla="*/ 1223 h 123"/>
              <a:gd name="T72" fmla="+- 0 2337 2266"/>
              <a:gd name="T73" fmla="*/ T72 w 100"/>
              <a:gd name="T74" fmla="+- 0 1230 1122"/>
              <a:gd name="T75" fmla="*/ 1230 h 123"/>
              <a:gd name="T76" fmla="+- 0 2328 2266"/>
              <a:gd name="T77" fmla="*/ T76 w 100"/>
              <a:gd name="T78" fmla="+- 0 1234 1122"/>
              <a:gd name="T79" fmla="*/ 1234 h 123"/>
              <a:gd name="T80" fmla="+- 0 2304 2266"/>
              <a:gd name="T81" fmla="*/ T80 w 100"/>
              <a:gd name="T82" fmla="+- 0 1234 1122"/>
              <a:gd name="T83" fmla="*/ 1234 h 123"/>
              <a:gd name="T84" fmla="+- 0 2295 2266"/>
              <a:gd name="T85" fmla="*/ T84 w 100"/>
              <a:gd name="T86" fmla="+- 0 1230 1122"/>
              <a:gd name="T87" fmla="*/ 1230 h 123"/>
              <a:gd name="T88" fmla="+- 0 2288 2266"/>
              <a:gd name="T89" fmla="*/ T88 w 100"/>
              <a:gd name="T90" fmla="+- 0 1223 1122"/>
              <a:gd name="T91" fmla="*/ 1223 h 123"/>
              <a:gd name="T92" fmla="+- 0 2282 2266"/>
              <a:gd name="T93" fmla="*/ T92 w 100"/>
              <a:gd name="T94" fmla="+- 0 1216 1122"/>
              <a:gd name="T95" fmla="*/ 1216 h 123"/>
              <a:gd name="T96" fmla="+- 0 2279 2266"/>
              <a:gd name="T97" fmla="*/ T96 w 100"/>
              <a:gd name="T98" fmla="+- 0 1206 1122"/>
              <a:gd name="T99" fmla="*/ 1206 h 1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</a:cxnLst>
            <a:rect l="0" t="0" r="r" b="b"/>
            <a:pathLst>
              <a:path w="100" h="123">
                <a:moveTo>
                  <a:pt x="13" y="84"/>
                </a:moveTo>
                <a:lnTo>
                  <a:pt x="13" y="0"/>
                </a:lnTo>
                <a:lnTo>
                  <a:pt x="0" y="0"/>
                </a:lnTo>
                <a:lnTo>
                  <a:pt x="0" y="72"/>
                </a:lnTo>
                <a:lnTo>
                  <a:pt x="3" y="94"/>
                </a:lnTo>
                <a:lnTo>
                  <a:pt x="13" y="110"/>
                </a:lnTo>
                <a:lnTo>
                  <a:pt x="22" y="119"/>
                </a:lnTo>
                <a:lnTo>
                  <a:pt x="34" y="123"/>
                </a:lnTo>
                <a:lnTo>
                  <a:pt x="66" y="123"/>
                </a:lnTo>
                <a:lnTo>
                  <a:pt x="78" y="119"/>
                </a:lnTo>
                <a:lnTo>
                  <a:pt x="87" y="110"/>
                </a:lnTo>
                <a:lnTo>
                  <a:pt x="97" y="92"/>
                </a:lnTo>
                <a:lnTo>
                  <a:pt x="100" y="70"/>
                </a:lnTo>
                <a:lnTo>
                  <a:pt x="100" y="0"/>
                </a:lnTo>
                <a:lnTo>
                  <a:pt x="87" y="0"/>
                </a:lnTo>
                <a:lnTo>
                  <a:pt x="87" y="84"/>
                </a:lnTo>
                <a:lnTo>
                  <a:pt x="84" y="94"/>
                </a:lnTo>
                <a:lnTo>
                  <a:pt x="78" y="101"/>
                </a:lnTo>
                <a:lnTo>
                  <a:pt x="71" y="108"/>
                </a:lnTo>
                <a:lnTo>
                  <a:pt x="62" y="112"/>
                </a:lnTo>
                <a:lnTo>
                  <a:pt x="38" y="112"/>
                </a:lnTo>
                <a:lnTo>
                  <a:pt x="29" y="108"/>
                </a:lnTo>
                <a:lnTo>
                  <a:pt x="22" y="101"/>
                </a:lnTo>
                <a:lnTo>
                  <a:pt x="16" y="94"/>
                </a:lnTo>
                <a:lnTo>
                  <a:pt x="13" y="84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4" name="Freeform 5">
            <a:extLst>
              <a:ext uri="{FF2B5EF4-FFF2-40B4-BE49-F238E27FC236}">
                <a16:creationId xmlns:a16="http://schemas.microsoft.com/office/drawing/2014/main" id="{1575D5C5-DBC0-401F-A877-EDAA8626AE6D}"/>
              </a:ext>
            </a:extLst>
          </xdr:cNvPr>
          <xdr:cNvSpPr>
            <a:spLocks/>
          </xdr:cNvSpPr>
        </xdr:nvSpPr>
        <xdr:spPr bwMode="auto">
          <a:xfrm>
            <a:off x="2499" y="1122"/>
            <a:ext cx="102" cy="122"/>
          </a:xfrm>
          <a:custGeom>
            <a:avLst/>
            <a:gdLst>
              <a:gd name="T0" fmla="+- 0 2512 2499"/>
              <a:gd name="T1" fmla="*/ T0 w 102"/>
              <a:gd name="T2" fmla="+- 0 1244 1122"/>
              <a:gd name="T3" fmla="*/ 1244 h 122"/>
              <a:gd name="T4" fmla="+- 0 2512 2499"/>
              <a:gd name="T5" fmla="*/ T4 w 102"/>
              <a:gd name="T6" fmla="+- 0 1145 1122"/>
              <a:gd name="T7" fmla="*/ 1145 h 122"/>
              <a:gd name="T8" fmla="+- 0 2591 2499"/>
              <a:gd name="T9" fmla="*/ T8 w 102"/>
              <a:gd name="T10" fmla="+- 0 1244 1122"/>
              <a:gd name="T11" fmla="*/ 1244 h 122"/>
              <a:gd name="T12" fmla="+- 0 2601 2499"/>
              <a:gd name="T13" fmla="*/ T12 w 102"/>
              <a:gd name="T14" fmla="+- 0 1244 1122"/>
              <a:gd name="T15" fmla="*/ 1244 h 122"/>
              <a:gd name="T16" fmla="+- 0 2601 2499"/>
              <a:gd name="T17" fmla="*/ T16 w 102"/>
              <a:gd name="T18" fmla="+- 0 1122 1122"/>
              <a:gd name="T19" fmla="*/ 1122 h 122"/>
              <a:gd name="T20" fmla="+- 0 2589 2499"/>
              <a:gd name="T21" fmla="*/ T20 w 102"/>
              <a:gd name="T22" fmla="+- 0 1122 1122"/>
              <a:gd name="T23" fmla="*/ 1122 h 122"/>
              <a:gd name="T24" fmla="+- 0 2589 2499"/>
              <a:gd name="T25" fmla="*/ T24 w 102"/>
              <a:gd name="T26" fmla="+- 0 1221 1122"/>
              <a:gd name="T27" fmla="*/ 1221 h 122"/>
              <a:gd name="T28" fmla="+- 0 2510 2499"/>
              <a:gd name="T29" fmla="*/ T28 w 102"/>
              <a:gd name="T30" fmla="+- 0 1122 1122"/>
              <a:gd name="T31" fmla="*/ 1122 h 122"/>
              <a:gd name="T32" fmla="+- 0 2499 2499"/>
              <a:gd name="T33" fmla="*/ T32 w 102"/>
              <a:gd name="T34" fmla="+- 0 1122 1122"/>
              <a:gd name="T35" fmla="*/ 1122 h 122"/>
              <a:gd name="T36" fmla="+- 0 2499 2499"/>
              <a:gd name="T37" fmla="*/ T36 w 102"/>
              <a:gd name="T38" fmla="+- 0 1244 1122"/>
              <a:gd name="T39" fmla="*/ 1244 h 122"/>
              <a:gd name="T40" fmla="+- 0 2512 2499"/>
              <a:gd name="T41" fmla="*/ T40 w 102"/>
              <a:gd name="T42" fmla="+- 0 1244 1122"/>
              <a:gd name="T43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</a:cxnLst>
            <a:rect l="0" t="0" r="r" b="b"/>
            <a:pathLst>
              <a:path w="102" h="122">
                <a:moveTo>
                  <a:pt x="13" y="122"/>
                </a:moveTo>
                <a:lnTo>
                  <a:pt x="13" y="23"/>
                </a:lnTo>
                <a:lnTo>
                  <a:pt x="92" y="122"/>
                </a:lnTo>
                <a:lnTo>
                  <a:pt x="102" y="122"/>
                </a:lnTo>
                <a:lnTo>
                  <a:pt x="102" y="0"/>
                </a:lnTo>
                <a:lnTo>
                  <a:pt x="90" y="0"/>
                </a:lnTo>
                <a:lnTo>
                  <a:pt x="90" y="99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5" name="Freeform 6">
            <a:extLst>
              <a:ext uri="{FF2B5EF4-FFF2-40B4-BE49-F238E27FC236}">
                <a16:creationId xmlns:a16="http://schemas.microsoft.com/office/drawing/2014/main" id="{894DAA6B-8EAB-45BC-9072-99227E0F1A39}"/>
              </a:ext>
            </a:extLst>
          </xdr:cNvPr>
          <xdr:cNvSpPr>
            <a:spLocks/>
          </xdr:cNvSpPr>
        </xdr:nvSpPr>
        <xdr:spPr bwMode="auto">
          <a:xfrm>
            <a:off x="2742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6" name="Freeform 7">
            <a:extLst>
              <a:ext uri="{FF2B5EF4-FFF2-40B4-BE49-F238E27FC236}">
                <a16:creationId xmlns:a16="http://schemas.microsoft.com/office/drawing/2014/main" id="{5AB1EFBF-2545-477E-9C05-E6970FDDC65F}"/>
              </a:ext>
            </a:extLst>
          </xdr:cNvPr>
          <xdr:cNvSpPr>
            <a:spLocks/>
          </xdr:cNvSpPr>
        </xdr:nvSpPr>
        <xdr:spPr bwMode="auto">
          <a:xfrm>
            <a:off x="2872" y="1121"/>
            <a:ext cx="109" cy="124"/>
          </a:xfrm>
          <a:custGeom>
            <a:avLst/>
            <a:gdLst>
              <a:gd name="T0" fmla="+- 0 2884 2872"/>
              <a:gd name="T1" fmla="*/ T0 w 109"/>
              <a:gd name="T2" fmla="+- 0 1174 1121"/>
              <a:gd name="T3" fmla="*/ 1174 h 124"/>
              <a:gd name="T4" fmla="+- 0 2886 2872"/>
              <a:gd name="T5" fmla="*/ T4 w 109"/>
              <a:gd name="T6" fmla="+- 0 1165 1121"/>
              <a:gd name="T7" fmla="*/ 1165 h 124"/>
              <a:gd name="T8" fmla="+- 0 2891 2872"/>
              <a:gd name="T9" fmla="*/ T8 w 109"/>
              <a:gd name="T10" fmla="+- 0 1158 1121"/>
              <a:gd name="T11" fmla="*/ 1158 h 124"/>
              <a:gd name="T12" fmla="+- 0 2895 2872"/>
              <a:gd name="T13" fmla="*/ T12 w 109"/>
              <a:gd name="T14" fmla="+- 0 1150 1121"/>
              <a:gd name="T15" fmla="*/ 1150 h 124"/>
              <a:gd name="T16" fmla="+- 0 2902 2872"/>
              <a:gd name="T17" fmla="*/ T16 w 109"/>
              <a:gd name="T18" fmla="+- 0 1144 1121"/>
              <a:gd name="T19" fmla="*/ 1144 h 124"/>
              <a:gd name="T20" fmla="+- 0 2910 2872"/>
              <a:gd name="T21" fmla="*/ T20 w 109"/>
              <a:gd name="T22" fmla="+- 0 1139 1121"/>
              <a:gd name="T23" fmla="*/ 1139 h 124"/>
              <a:gd name="T24" fmla="+- 0 2917 2872"/>
              <a:gd name="T25" fmla="*/ T24 w 109"/>
              <a:gd name="T26" fmla="+- 0 1135 1121"/>
              <a:gd name="T27" fmla="*/ 1135 h 124"/>
              <a:gd name="T28" fmla="+- 0 2926 2872"/>
              <a:gd name="T29" fmla="*/ T28 w 109"/>
              <a:gd name="T30" fmla="+- 0 1133 1121"/>
              <a:gd name="T31" fmla="*/ 1133 h 124"/>
              <a:gd name="T32" fmla="+- 0 2950 2872"/>
              <a:gd name="T33" fmla="*/ T32 w 109"/>
              <a:gd name="T34" fmla="+- 0 1133 1121"/>
              <a:gd name="T35" fmla="*/ 1133 h 124"/>
              <a:gd name="T36" fmla="+- 0 2962 2872"/>
              <a:gd name="T37" fmla="*/ T36 w 109"/>
              <a:gd name="T38" fmla="+- 0 1138 1121"/>
              <a:gd name="T39" fmla="*/ 1138 h 124"/>
              <a:gd name="T40" fmla="+- 0 2972 2872"/>
              <a:gd name="T41" fmla="*/ T40 w 109"/>
              <a:gd name="T42" fmla="+- 0 1147 1121"/>
              <a:gd name="T43" fmla="*/ 1147 h 124"/>
              <a:gd name="T44" fmla="+- 0 2980 2872"/>
              <a:gd name="T45" fmla="*/ T44 w 109"/>
              <a:gd name="T46" fmla="+- 0 1139 1121"/>
              <a:gd name="T47" fmla="*/ 1139 h 124"/>
              <a:gd name="T48" fmla="+- 0 2975 2872"/>
              <a:gd name="T49" fmla="*/ T48 w 109"/>
              <a:gd name="T50" fmla="+- 0 1133 1121"/>
              <a:gd name="T51" fmla="*/ 1133 h 124"/>
              <a:gd name="T52" fmla="+- 0 2968 2872"/>
              <a:gd name="T53" fmla="*/ T52 w 109"/>
              <a:gd name="T54" fmla="+- 0 1129 1121"/>
              <a:gd name="T55" fmla="*/ 1129 h 124"/>
              <a:gd name="T56" fmla="+- 0 2961 2872"/>
              <a:gd name="T57" fmla="*/ T56 w 109"/>
              <a:gd name="T58" fmla="+- 0 1126 1121"/>
              <a:gd name="T59" fmla="*/ 1126 h 124"/>
              <a:gd name="T60" fmla="+- 0 2953 2872"/>
              <a:gd name="T61" fmla="*/ T60 w 109"/>
              <a:gd name="T62" fmla="+- 0 1123 1121"/>
              <a:gd name="T63" fmla="*/ 1123 h 124"/>
              <a:gd name="T64" fmla="+- 0 2945 2872"/>
              <a:gd name="T65" fmla="*/ T64 w 109"/>
              <a:gd name="T66" fmla="+- 0 1121 1121"/>
              <a:gd name="T67" fmla="*/ 1121 h 124"/>
              <a:gd name="T68" fmla="+- 0 2923 2872"/>
              <a:gd name="T69" fmla="*/ T68 w 109"/>
              <a:gd name="T70" fmla="+- 0 1121 1121"/>
              <a:gd name="T71" fmla="*/ 1121 h 124"/>
              <a:gd name="T72" fmla="+- 0 2913 2872"/>
              <a:gd name="T73" fmla="*/ T72 w 109"/>
              <a:gd name="T74" fmla="+- 0 1124 1121"/>
              <a:gd name="T75" fmla="*/ 1124 h 124"/>
              <a:gd name="T76" fmla="+- 0 2903 2872"/>
              <a:gd name="T77" fmla="*/ T76 w 109"/>
              <a:gd name="T78" fmla="+- 0 1129 1121"/>
              <a:gd name="T79" fmla="*/ 1129 h 124"/>
              <a:gd name="T80" fmla="+- 0 2893 2872"/>
              <a:gd name="T81" fmla="*/ T80 w 109"/>
              <a:gd name="T82" fmla="+- 0 1135 1121"/>
              <a:gd name="T83" fmla="*/ 1135 h 124"/>
              <a:gd name="T84" fmla="+- 0 2885 2872"/>
              <a:gd name="T85" fmla="*/ T84 w 109"/>
              <a:gd name="T86" fmla="+- 0 1142 1121"/>
              <a:gd name="T87" fmla="*/ 1142 h 124"/>
              <a:gd name="T88" fmla="+- 0 2880 2872"/>
              <a:gd name="T89" fmla="*/ T88 w 109"/>
              <a:gd name="T90" fmla="+- 0 1152 1121"/>
              <a:gd name="T91" fmla="*/ 1152 h 124"/>
              <a:gd name="T92" fmla="+- 0 2874 2872"/>
              <a:gd name="T93" fmla="*/ T92 w 109"/>
              <a:gd name="T94" fmla="+- 0 1161 1121"/>
              <a:gd name="T95" fmla="*/ 1161 h 124"/>
              <a:gd name="T96" fmla="+- 0 2872 2872"/>
              <a:gd name="T97" fmla="*/ T96 w 109"/>
              <a:gd name="T98" fmla="+- 0 1172 1121"/>
              <a:gd name="T99" fmla="*/ 1172 h 124"/>
              <a:gd name="T100" fmla="+- 0 2872 2872"/>
              <a:gd name="T101" fmla="*/ T100 w 109"/>
              <a:gd name="T102" fmla="+- 0 1195 1121"/>
              <a:gd name="T103" fmla="*/ 1195 h 124"/>
              <a:gd name="T104" fmla="+- 0 2874 2872"/>
              <a:gd name="T105" fmla="*/ T104 w 109"/>
              <a:gd name="T106" fmla="+- 0 1206 1121"/>
              <a:gd name="T107" fmla="*/ 1206 h 124"/>
              <a:gd name="T108" fmla="+- 0 2880 2872"/>
              <a:gd name="T109" fmla="*/ T108 w 109"/>
              <a:gd name="T110" fmla="+- 0 1215 1121"/>
              <a:gd name="T111" fmla="*/ 1215 h 124"/>
              <a:gd name="T112" fmla="+- 0 2885 2872"/>
              <a:gd name="T113" fmla="*/ T112 w 109"/>
              <a:gd name="T114" fmla="+- 0 1225 1121"/>
              <a:gd name="T115" fmla="*/ 1225 h 124"/>
              <a:gd name="T116" fmla="+- 0 2893 2872"/>
              <a:gd name="T117" fmla="*/ T116 w 109"/>
              <a:gd name="T118" fmla="+- 0 1232 1121"/>
              <a:gd name="T119" fmla="*/ 1232 h 124"/>
              <a:gd name="T120" fmla="+- 0 2903 2872"/>
              <a:gd name="T121" fmla="*/ T120 w 109"/>
              <a:gd name="T122" fmla="+- 0 1237 1121"/>
              <a:gd name="T123" fmla="*/ 1237 h 124"/>
              <a:gd name="T124" fmla="+- 0 2912 2872"/>
              <a:gd name="T125" fmla="*/ T124 w 109"/>
              <a:gd name="T126" fmla="+- 0 1243 1121"/>
              <a:gd name="T127" fmla="*/ 1243 h 124"/>
              <a:gd name="T128" fmla="+- 0 2923 2872"/>
              <a:gd name="T129" fmla="*/ T128 w 109"/>
              <a:gd name="T130" fmla="+- 0 1245 1121"/>
              <a:gd name="T131" fmla="*/ 1245 h 124"/>
              <a:gd name="T132" fmla="+- 0 2944 2872"/>
              <a:gd name="T133" fmla="*/ T132 w 109"/>
              <a:gd name="T134" fmla="+- 0 1245 1121"/>
              <a:gd name="T135" fmla="*/ 1245 h 124"/>
              <a:gd name="T136" fmla="+- 0 2953 2872"/>
              <a:gd name="T137" fmla="*/ T136 w 109"/>
              <a:gd name="T138" fmla="+- 0 1244 1121"/>
              <a:gd name="T139" fmla="*/ 1244 h 124"/>
              <a:gd name="T140" fmla="+- 0 2961 2872"/>
              <a:gd name="T141" fmla="*/ T140 w 109"/>
              <a:gd name="T142" fmla="+- 0 1241 1121"/>
              <a:gd name="T143" fmla="*/ 1241 h 124"/>
              <a:gd name="T144" fmla="+- 0 2968 2872"/>
              <a:gd name="T145" fmla="*/ T144 w 109"/>
              <a:gd name="T146" fmla="+- 0 1238 1121"/>
              <a:gd name="T147" fmla="*/ 1238 h 124"/>
              <a:gd name="T148" fmla="+- 0 2975 2872"/>
              <a:gd name="T149" fmla="*/ T148 w 109"/>
              <a:gd name="T150" fmla="+- 0 1233 1121"/>
              <a:gd name="T151" fmla="*/ 1233 h 124"/>
              <a:gd name="T152" fmla="+- 0 2980 2872"/>
              <a:gd name="T153" fmla="*/ T152 w 109"/>
              <a:gd name="T154" fmla="+- 0 1227 1121"/>
              <a:gd name="T155" fmla="*/ 1227 h 124"/>
              <a:gd name="T156" fmla="+- 0 2972 2872"/>
              <a:gd name="T157" fmla="*/ T156 w 109"/>
              <a:gd name="T158" fmla="+- 0 1219 1121"/>
              <a:gd name="T159" fmla="*/ 1219 h 124"/>
              <a:gd name="T160" fmla="+- 0 2963 2872"/>
              <a:gd name="T161" fmla="*/ T160 w 109"/>
              <a:gd name="T162" fmla="+- 0 1229 1121"/>
              <a:gd name="T163" fmla="*/ 1229 h 124"/>
              <a:gd name="T164" fmla="+- 0 2951 2872"/>
              <a:gd name="T165" fmla="*/ T164 w 109"/>
              <a:gd name="T166" fmla="+- 0 1234 1121"/>
              <a:gd name="T167" fmla="*/ 1234 h 124"/>
              <a:gd name="T168" fmla="+- 0 2926 2872"/>
              <a:gd name="T169" fmla="*/ T168 w 109"/>
              <a:gd name="T170" fmla="+- 0 1234 1121"/>
              <a:gd name="T171" fmla="*/ 1234 h 124"/>
              <a:gd name="T172" fmla="+- 0 2917 2872"/>
              <a:gd name="T173" fmla="*/ T172 w 109"/>
              <a:gd name="T174" fmla="+- 0 1232 1121"/>
              <a:gd name="T175" fmla="*/ 1232 h 124"/>
              <a:gd name="T176" fmla="+- 0 2910 2872"/>
              <a:gd name="T177" fmla="*/ T176 w 109"/>
              <a:gd name="T178" fmla="+- 0 1227 1121"/>
              <a:gd name="T179" fmla="*/ 1227 h 124"/>
              <a:gd name="T180" fmla="+- 0 2902 2872"/>
              <a:gd name="T181" fmla="*/ T180 w 109"/>
              <a:gd name="T182" fmla="+- 0 1223 1121"/>
              <a:gd name="T183" fmla="*/ 1223 h 124"/>
              <a:gd name="T184" fmla="+- 0 2895 2872"/>
              <a:gd name="T185" fmla="*/ T184 w 109"/>
              <a:gd name="T186" fmla="+- 0 1217 1121"/>
              <a:gd name="T187" fmla="*/ 1217 h 124"/>
              <a:gd name="T188" fmla="+- 0 2891 2872"/>
              <a:gd name="T189" fmla="*/ T188 w 109"/>
              <a:gd name="T190" fmla="+- 0 1209 1121"/>
              <a:gd name="T191" fmla="*/ 1209 h 124"/>
              <a:gd name="T192" fmla="+- 0 2886 2872"/>
              <a:gd name="T193" fmla="*/ T192 w 109"/>
              <a:gd name="T194" fmla="+- 0 1201 1121"/>
              <a:gd name="T195" fmla="*/ 1201 h 124"/>
              <a:gd name="T196" fmla="+- 0 2884 2872"/>
              <a:gd name="T197" fmla="*/ T196 w 109"/>
              <a:gd name="T198" fmla="+- 0 1193 1121"/>
              <a:gd name="T199" fmla="*/ 1193 h 124"/>
              <a:gd name="T200" fmla="+- 0 2884 2872"/>
              <a:gd name="T201" fmla="*/ T200 w 109"/>
              <a:gd name="T202" fmla="+- 0 1174 1121"/>
              <a:gd name="T203" fmla="*/ 1174 h 1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09" h="124">
                <a:moveTo>
                  <a:pt x="12" y="53"/>
                </a:moveTo>
                <a:lnTo>
                  <a:pt x="14" y="44"/>
                </a:lnTo>
                <a:lnTo>
                  <a:pt x="19" y="37"/>
                </a:lnTo>
                <a:lnTo>
                  <a:pt x="23" y="29"/>
                </a:lnTo>
                <a:lnTo>
                  <a:pt x="30" y="23"/>
                </a:lnTo>
                <a:lnTo>
                  <a:pt x="38" y="18"/>
                </a:lnTo>
                <a:lnTo>
                  <a:pt x="45" y="14"/>
                </a:lnTo>
                <a:lnTo>
                  <a:pt x="54" y="12"/>
                </a:lnTo>
                <a:lnTo>
                  <a:pt x="78" y="12"/>
                </a:lnTo>
                <a:lnTo>
                  <a:pt x="90" y="17"/>
                </a:lnTo>
                <a:lnTo>
                  <a:pt x="100" y="26"/>
                </a:lnTo>
                <a:lnTo>
                  <a:pt x="108" y="18"/>
                </a:lnTo>
                <a:lnTo>
                  <a:pt x="103" y="12"/>
                </a:lnTo>
                <a:lnTo>
                  <a:pt x="96" y="8"/>
                </a:lnTo>
                <a:lnTo>
                  <a:pt x="89" y="5"/>
                </a:lnTo>
                <a:lnTo>
                  <a:pt x="81" y="2"/>
                </a:lnTo>
                <a:lnTo>
                  <a:pt x="73" y="0"/>
                </a:lnTo>
                <a:lnTo>
                  <a:pt x="51" y="0"/>
                </a:lnTo>
                <a:lnTo>
                  <a:pt x="41" y="3"/>
                </a:lnTo>
                <a:lnTo>
                  <a:pt x="31" y="8"/>
                </a:lnTo>
                <a:lnTo>
                  <a:pt x="21" y="14"/>
                </a:lnTo>
                <a:lnTo>
                  <a:pt x="13" y="21"/>
                </a:lnTo>
                <a:lnTo>
                  <a:pt x="8" y="31"/>
                </a:lnTo>
                <a:lnTo>
                  <a:pt x="2" y="40"/>
                </a:lnTo>
                <a:lnTo>
                  <a:pt x="0" y="51"/>
                </a:lnTo>
                <a:lnTo>
                  <a:pt x="0" y="74"/>
                </a:lnTo>
                <a:lnTo>
                  <a:pt x="2" y="85"/>
                </a:lnTo>
                <a:lnTo>
                  <a:pt x="8" y="94"/>
                </a:lnTo>
                <a:lnTo>
                  <a:pt x="13" y="104"/>
                </a:lnTo>
                <a:lnTo>
                  <a:pt x="21" y="111"/>
                </a:lnTo>
                <a:lnTo>
                  <a:pt x="31" y="116"/>
                </a:lnTo>
                <a:lnTo>
                  <a:pt x="40" y="122"/>
                </a:lnTo>
                <a:lnTo>
                  <a:pt x="51" y="124"/>
                </a:lnTo>
                <a:lnTo>
                  <a:pt x="72" y="124"/>
                </a:lnTo>
                <a:lnTo>
                  <a:pt x="81" y="123"/>
                </a:lnTo>
                <a:lnTo>
                  <a:pt x="89" y="120"/>
                </a:lnTo>
                <a:lnTo>
                  <a:pt x="96" y="117"/>
                </a:lnTo>
                <a:lnTo>
                  <a:pt x="103" y="112"/>
                </a:lnTo>
                <a:lnTo>
                  <a:pt x="108" y="106"/>
                </a:lnTo>
                <a:lnTo>
                  <a:pt x="100" y="98"/>
                </a:lnTo>
                <a:lnTo>
                  <a:pt x="91" y="108"/>
                </a:lnTo>
                <a:lnTo>
                  <a:pt x="79" y="113"/>
                </a:lnTo>
                <a:lnTo>
                  <a:pt x="54" y="113"/>
                </a:lnTo>
                <a:lnTo>
                  <a:pt x="45" y="111"/>
                </a:lnTo>
                <a:lnTo>
                  <a:pt x="38" y="106"/>
                </a:lnTo>
                <a:lnTo>
                  <a:pt x="30" y="102"/>
                </a:lnTo>
                <a:lnTo>
                  <a:pt x="23" y="96"/>
                </a:lnTo>
                <a:lnTo>
                  <a:pt x="19" y="88"/>
                </a:lnTo>
                <a:lnTo>
                  <a:pt x="14" y="80"/>
                </a:lnTo>
                <a:lnTo>
                  <a:pt x="12" y="72"/>
                </a:lnTo>
                <a:lnTo>
                  <a:pt x="12" y="53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7" name="Freeform 8">
            <a:extLst>
              <a:ext uri="{FF2B5EF4-FFF2-40B4-BE49-F238E27FC236}">
                <a16:creationId xmlns:a16="http://schemas.microsoft.com/office/drawing/2014/main" id="{B4649F38-B99D-43AC-9045-F1431C8039F2}"/>
              </a:ext>
            </a:extLst>
          </xdr:cNvPr>
          <xdr:cNvSpPr>
            <a:spLocks/>
          </xdr:cNvSpPr>
        </xdr:nvSpPr>
        <xdr:spPr bwMode="auto">
          <a:xfrm>
            <a:off x="3108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8" name="Freeform 9">
            <a:extLst>
              <a:ext uri="{FF2B5EF4-FFF2-40B4-BE49-F238E27FC236}">
                <a16:creationId xmlns:a16="http://schemas.microsoft.com/office/drawing/2014/main" id="{3948CE8F-86A6-4DBF-AC34-92982FBF9B70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06 3249"/>
              <a:gd name="T1" fmla="*/ T0 w 96"/>
              <a:gd name="T2" fmla="+- 0 1194 1122"/>
              <a:gd name="T3" fmla="*/ 1194 h 122"/>
              <a:gd name="T4" fmla="+- 0 3262 3249"/>
              <a:gd name="T5" fmla="*/ T4 w 96"/>
              <a:gd name="T6" fmla="+- 0 1194 1122"/>
              <a:gd name="T7" fmla="*/ 1194 h 122"/>
              <a:gd name="T8" fmla="+- 0 3262 3249"/>
              <a:gd name="T9" fmla="*/ T8 w 96"/>
              <a:gd name="T10" fmla="+- 0 1133 1122"/>
              <a:gd name="T11" fmla="*/ 1133 h 122"/>
              <a:gd name="T12" fmla="+- 0 3306 3249"/>
              <a:gd name="T13" fmla="*/ T12 w 96"/>
              <a:gd name="T14" fmla="+- 0 1133 1122"/>
              <a:gd name="T15" fmla="*/ 1133 h 122"/>
              <a:gd name="T16" fmla="+- 0 3316 3249"/>
              <a:gd name="T17" fmla="*/ T16 w 96"/>
              <a:gd name="T18" fmla="+- 0 1136 1122"/>
              <a:gd name="T19" fmla="*/ 1136 h 122"/>
              <a:gd name="T20" fmla="+- 0 3322 3249"/>
              <a:gd name="T21" fmla="*/ T20 w 96"/>
              <a:gd name="T22" fmla="+- 0 1141 1122"/>
              <a:gd name="T23" fmla="*/ 1141 h 122"/>
              <a:gd name="T24" fmla="+- 0 3328 3249"/>
              <a:gd name="T25" fmla="*/ T24 w 96"/>
              <a:gd name="T26" fmla="+- 0 1147 1122"/>
              <a:gd name="T27" fmla="*/ 1147 h 122"/>
              <a:gd name="T28" fmla="+- 0 3332 3249"/>
              <a:gd name="T29" fmla="*/ T28 w 96"/>
              <a:gd name="T30" fmla="+- 0 1154 1122"/>
              <a:gd name="T31" fmla="*/ 1154 h 122"/>
              <a:gd name="T32" fmla="+- 0 3332 3249"/>
              <a:gd name="T33" fmla="*/ T32 w 96"/>
              <a:gd name="T34" fmla="+- 0 1174 1122"/>
              <a:gd name="T35" fmla="*/ 1174 h 122"/>
              <a:gd name="T36" fmla="+- 0 3328 3249"/>
              <a:gd name="T37" fmla="*/ T36 w 96"/>
              <a:gd name="T38" fmla="+- 0 1181 1122"/>
              <a:gd name="T39" fmla="*/ 1181 h 122"/>
              <a:gd name="T40" fmla="+- 0 3322 3249"/>
              <a:gd name="T41" fmla="*/ T40 w 96"/>
              <a:gd name="T42" fmla="+- 0 1187 1122"/>
              <a:gd name="T43" fmla="*/ 1187 h 122"/>
              <a:gd name="T44" fmla="+- 0 3322 3249"/>
              <a:gd name="T45" fmla="*/ T44 w 96"/>
              <a:gd name="T46" fmla="+- 0 1202 1122"/>
              <a:gd name="T47" fmla="*/ 1202 h 122"/>
              <a:gd name="T48" fmla="+- 0 3331 3249"/>
              <a:gd name="T49" fmla="*/ T48 w 96"/>
              <a:gd name="T50" fmla="+- 0 1195 1122"/>
              <a:gd name="T51" fmla="*/ 1195 h 122"/>
              <a:gd name="T52" fmla="+- 0 3340 3249"/>
              <a:gd name="T53" fmla="*/ T52 w 96"/>
              <a:gd name="T54" fmla="+- 0 1187 1122"/>
              <a:gd name="T55" fmla="*/ 1187 h 122"/>
              <a:gd name="T56" fmla="+- 0 3345 3249"/>
              <a:gd name="T57" fmla="*/ T56 w 96"/>
              <a:gd name="T58" fmla="+- 0 1177 1122"/>
              <a:gd name="T59" fmla="*/ 1177 h 122"/>
              <a:gd name="T60" fmla="+- 0 3345 3249"/>
              <a:gd name="T61" fmla="*/ T60 w 96"/>
              <a:gd name="T62" fmla="+- 0 1151 1122"/>
              <a:gd name="T63" fmla="*/ 1151 h 122"/>
              <a:gd name="T64" fmla="+- 0 3340 3249"/>
              <a:gd name="T65" fmla="*/ T64 w 96"/>
              <a:gd name="T66" fmla="+- 0 1141 1122"/>
              <a:gd name="T67" fmla="*/ 1141 h 122"/>
              <a:gd name="T68" fmla="+- 0 3331 3249"/>
              <a:gd name="T69" fmla="*/ T68 w 96"/>
              <a:gd name="T70" fmla="+- 0 1133 1122"/>
              <a:gd name="T71" fmla="*/ 1133 h 122"/>
              <a:gd name="T72" fmla="+- 0 3322 3249"/>
              <a:gd name="T73" fmla="*/ T72 w 96"/>
              <a:gd name="T74" fmla="+- 0 1126 1122"/>
              <a:gd name="T75" fmla="*/ 1126 h 122"/>
              <a:gd name="T76" fmla="+- 0 3310 3249"/>
              <a:gd name="T77" fmla="*/ T76 w 96"/>
              <a:gd name="T78" fmla="+- 0 1122 1122"/>
              <a:gd name="T79" fmla="*/ 1122 h 122"/>
              <a:gd name="T80" fmla="+- 0 3249 3249"/>
              <a:gd name="T81" fmla="*/ T80 w 96"/>
              <a:gd name="T82" fmla="+- 0 1122 1122"/>
              <a:gd name="T83" fmla="*/ 1122 h 122"/>
              <a:gd name="T84" fmla="+- 0 3249 3249"/>
              <a:gd name="T85" fmla="*/ T84 w 96"/>
              <a:gd name="T86" fmla="+- 0 1244 1122"/>
              <a:gd name="T87" fmla="*/ 1244 h 122"/>
              <a:gd name="T88" fmla="+- 0 3262 3249"/>
              <a:gd name="T89" fmla="*/ T88 w 96"/>
              <a:gd name="T90" fmla="+- 0 1244 1122"/>
              <a:gd name="T91" fmla="*/ 1244 h 122"/>
              <a:gd name="T92" fmla="+- 0 3262 3249"/>
              <a:gd name="T93" fmla="*/ T92 w 96"/>
              <a:gd name="T94" fmla="+- 0 1206 1122"/>
              <a:gd name="T95" fmla="*/ 1206 h 122"/>
              <a:gd name="T96" fmla="+- 0 3310 3249"/>
              <a:gd name="T97" fmla="*/ T96 w 96"/>
              <a:gd name="T98" fmla="+- 0 1206 1122"/>
              <a:gd name="T99" fmla="*/ 1206 h 122"/>
              <a:gd name="T100" fmla="+- 0 3306 3249"/>
              <a:gd name="T101" fmla="*/ T100 w 96"/>
              <a:gd name="T102" fmla="+- 0 1194 1122"/>
              <a:gd name="T103" fmla="*/ 119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96" h="122">
                <a:moveTo>
                  <a:pt x="57" y="72"/>
                </a:moveTo>
                <a:lnTo>
                  <a:pt x="13" y="72"/>
                </a:lnTo>
                <a:lnTo>
                  <a:pt x="13" y="11"/>
                </a:lnTo>
                <a:lnTo>
                  <a:pt x="57" y="11"/>
                </a:lnTo>
                <a:lnTo>
                  <a:pt x="67" y="14"/>
                </a:lnTo>
                <a:lnTo>
                  <a:pt x="73" y="19"/>
                </a:lnTo>
                <a:lnTo>
                  <a:pt x="79" y="25"/>
                </a:lnTo>
                <a:lnTo>
                  <a:pt x="83" y="32"/>
                </a:lnTo>
                <a:lnTo>
                  <a:pt x="83" y="52"/>
                </a:lnTo>
                <a:lnTo>
                  <a:pt x="79" y="59"/>
                </a:lnTo>
                <a:lnTo>
                  <a:pt x="73" y="65"/>
                </a:lnTo>
                <a:lnTo>
                  <a:pt x="73" y="80"/>
                </a:lnTo>
                <a:lnTo>
                  <a:pt x="82" y="73"/>
                </a:lnTo>
                <a:lnTo>
                  <a:pt x="91" y="65"/>
                </a:lnTo>
                <a:lnTo>
                  <a:pt x="96" y="55"/>
                </a:lnTo>
                <a:lnTo>
                  <a:pt x="96" y="29"/>
                </a:lnTo>
                <a:lnTo>
                  <a:pt x="91" y="19"/>
                </a:lnTo>
                <a:lnTo>
                  <a:pt x="82" y="11"/>
                </a:lnTo>
                <a:lnTo>
                  <a:pt x="73" y="4"/>
                </a:lnTo>
                <a:lnTo>
                  <a:pt x="6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lnTo>
                  <a:pt x="13" y="84"/>
                </a:lnTo>
                <a:lnTo>
                  <a:pt x="61" y="84"/>
                </a:lnTo>
                <a:lnTo>
                  <a:pt x="57" y="7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9" name="Freeform 10">
            <a:extLst>
              <a:ext uri="{FF2B5EF4-FFF2-40B4-BE49-F238E27FC236}">
                <a16:creationId xmlns:a16="http://schemas.microsoft.com/office/drawing/2014/main" id="{B6D9C292-FC00-4443-A7DF-6CCA9B0F02DF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16 3249"/>
              <a:gd name="T1" fmla="*/ T0 w 96"/>
              <a:gd name="T2" fmla="+- 0 1192 1122"/>
              <a:gd name="T3" fmla="*/ 1192 h 122"/>
              <a:gd name="T4" fmla="+- 0 3306 3249"/>
              <a:gd name="T5" fmla="*/ T4 w 96"/>
              <a:gd name="T6" fmla="+- 0 1194 1122"/>
              <a:gd name="T7" fmla="*/ 1194 h 122"/>
              <a:gd name="T8" fmla="+- 0 3310 3249"/>
              <a:gd name="T9" fmla="*/ T8 w 96"/>
              <a:gd name="T10" fmla="+- 0 1206 1122"/>
              <a:gd name="T11" fmla="*/ 1206 h 122"/>
              <a:gd name="T12" fmla="+- 0 3322 3249"/>
              <a:gd name="T13" fmla="*/ T12 w 96"/>
              <a:gd name="T14" fmla="+- 0 1202 1122"/>
              <a:gd name="T15" fmla="*/ 1202 h 122"/>
              <a:gd name="T16" fmla="+- 0 3322 3249"/>
              <a:gd name="T17" fmla="*/ T16 w 96"/>
              <a:gd name="T18" fmla="+- 0 1187 1122"/>
              <a:gd name="T19" fmla="*/ 1187 h 122"/>
              <a:gd name="T20" fmla="+- 0 3316 3249"/>
              <a:gd name="T21" fmla="*/ T20 w 96"/>
              <a:gd name="T22" fmla="+- 0 1192 1122"/>
              <a:gd name="T23" fmla="*/ 1192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96" h="122">
                <a:moveTo>
                  <a:pt x="67" y="70"/>
                </a:moveTo>
                <a:lnTo>
                  <a:pt x="57" y="72"/>
                </a:lnTo>
                <a:lnTo>
                  <a:pt x="61" y="84"/>
                </a:lnTo>
                <a:lnTo>
                  <a:pt x="73" y="80"/>
                </a:lnTo>
                <a:lnTo>
                  <a:pt x="73" y="65"/>
                </a:lnTo>
                <a:lnTo>
                  <a:pt x="67" y="70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0" name="Freeform 11">
            <a:extLst>
              <a:ext uri="{FF2B5EF4-FFF2-40B4-BE49-F238E27FC236}">
                <a16:creationId xmlns:a16="http://schemas.microsoft.com/office/drawing/2014/main" id="{8D492EBC-50AF-4704-9E64-6530BB045218}"/>
              </a:ext>
            </a:extLst>
          </xdr:cNvPr>
          <xdr:cNvSpPr>
            <a:spLocks/>
          </xdr:cNvSpPr>
        </xdr:nvSpPr>
        <xdr:spPr bwMode="auto">
          <a:xfrm>
            <a:off x="3473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1" name="Freeform 12">
            <a:extLst>
              <a:ext uri="{FF2B5EF4-FFF2-40B4-BE49-F238E27FC236}">
                <a16:creationId xmlns:a16="http://schemas.microsoft.com/office/drawing/2014/main" id="{06B30A7F-7AA7-41BF-8A7E-213A5F3DF7DB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07 3994"/>
              <a:gd name="T1" fmla="*/ T0 w 115"/>
              <a:gd name="T2" fmla="+- 0 1233 1122"/>
              <a:gd name="T3" fmla="*/ 1233 h 122"/>
              <a:gd name="T4" fmla="+- 0 4007 3994"/>
              <a:gd name="T5" fmla="*/ T4 w 115"/>
              <a:gd name="T6" fmla="+- 0 1133 1122"/>
              <a:gd name="T7" fmla="*/ 1133 h 122"/>
              <a:gd name="T8" fmla="+- 0 4054 3994"/>
              <a:gd name="T9" fmla="*/ T8 w 115"/>
              <a:gd name="T10" fmla="+- 0 1133 1122"/>
              <a:gd name="T11" fmla="*/ 1133 h 122"/>
              <a:gd name="T12" fmla="+- 0 4064 3994"/>
              <a:gd name="T13" fmla="*/ T12 w 115"/>
              <a:gd name="T14" fmla="+- 0 1136 1122"/>
              <a:gd name="T15" fmla="*/ 1136 h 122"/>
              <a:gd name="T16" fmla="+- 0 4072 3994"/>
              <a:gd name="T17" fmla="*/ T16 w 115"/>
              <a:gd name="T18" fmla="+- 0 1140 1122"/>
              <a:gd name="T19" fmla="*/ 1140 h 122"/>
              <a:gd name="T20" fmla="+- 0 4080 3994"/>
              <a:gd name="T21" fmla="*/ T20 w 115"/>
              <a:gd name="T22" fmla="+- 0 1144 1122"/>
              <a:gd name="T23" fmla="*/ 1144 h 122"/>
              <a:gd name="T24" fmla="+- 0 4086 3994"/>
              <a:gd name="T25" fmla="*/ T24 w 115"/>
              <a:gd name="T26" fmla="+- 0 1150 1122"/>
              <a:gd name="T27" fmla="*/ 1150 h 122"/>
              <a:gd name="T28" fmla="+- 0 4090 3994"/>
              <a:gd name="T29" fmla="*/ T28 w 115"/>
              <a:gd name="T30" fmla="+- 0 1157 1122"/>
              <a:gd name="T31" fmla="*/ 1157 h 122"/>
              <a:gd name="T32" fmla="+- 0 4095 3994"/>
              <a:gd name="T33" fmla="*/ T32 w 115"/>
              <a:gd name="T34" fmla="+- 0 1165 1122"/>
              <a:gd name="T35" fmla="*/ 1165 h 122"/>
              <a:gd name="T36" fmla="+- 0 4097 3994"/>
              <a:gd name="T37" fmla="*/ T36 w 115"/>
              <a:gd name="T38" fmla="+- 0 1174 1122"/>
              <a:gd name="T39" fmla="*/ 1174 h 122"/>
              <a:gd name="T40" fmla="+- 0 4097 3994"/>
              <a:gd name="T41" fmla="*/ T40 w 115"/>
              <a:gd name="T42" fmla="+- 0 1193 1122"/>
              <a:gd name="T43" fmla="*/ 1193 h 122"/>
              <a:gd name="T44" fmla="+- 0 4095 3994"/>
              <a:gd name="T45" fmla="*/ T44 w 115"/>
              <a:gd name="T46" fmla="+- 0 1202 1122"/>
              <a:gd name="T47" fmla="*/ 1202 h 122"/>
              <a:gd name="T48" fmla="+- 0 4096 3994"/>
              <a:gd name="T49" fmla="*/ T48 w 115"/>
              <a:gd name="T50" fmla="+- 0 1224 1122"/>
              <a:gd name="T51" fmla="*/ 1224 h 122"/>
              <a:gd name="T52" fmla="+- 0 4101 3994"/>
              <a:gd name="T53" fmla="*/ T52 w 115"/>
              <a:gd name="T54" fmla="+- 0 1215 1122"/>
              <a:gd name="T55" fmla="*/ 1215 h 122"/>
              <a:gd name="T56" fmla="+- 0 4107 3994"/>
              <a:gd name="T57" fmla="*/ T56 w 115"/>
              <a:gd name="T58" fmla="+- 0 1206 1122"/>
              <a:gd name="T59" fmla="*/ 1206 h 122"/>
              <a:gd name="T60" fmla="+- 0 4110 3994"/>
              <a:gd name="T61" fmla="*/ T60 w 115"/>
              <a:gd name="T62" fmla="+- 0 1195 1122"/>
              <a:gd name="T63" fmla="*/ 1195 h 122"/>
              <a:gd name="T64" fmla="+- 0 4110 3994"/>
              <a:gd name="T65" fmla="*/ T64 w 115"/>
              <a:gd name="T66" fmla="+- 0 1171 1122"/>
              <a:gd name="T67" fmla="*/ 1171 h 122"/>
              <a:gd name="T68" fmla="+- 0 4107 3994"/>
              <a:gd name="T69" fmla="*/ T68 w 115"/>
              <a:gd name="T70" fmla="+- 0 1161 1122"/>
              <a:gd name="T71" fmla="*/ 1161 h 122"/>
              <a:gd name="T72" fmla="+- 0 4101 3994"/>
              <a:gd name="T73" fmla="*/ T72 w 115"/>
              <a:gd name="T74" fmla="+- 0 1152 1122"/>
              <a:gd name="T75" fmla="*/ 1152 h 122"/>
              <a:gd name="T76" fmla="+- 0 4096 3994"/>
              <a:gd name="T77" fmla="*/ T76 w 115"/>
              <a:gd name="T78" fmla="+- 0 1142 1122"/>
              <a:gd name="T79" fmla="*/ 1142 h 122"/>
              <a:gd name="T80" fmla="+- 0 4088 3994"/>
              <a:gd name="T81" fmla="*/ T80 w 115"/>
              <a:gd name="T82" fmla="+- 0 1135 1122"/>
              <a:gd name="T83" fmla="*/ 1135 h 122"/>
              <a:gd name="T84" fmla="+- 0 4078 3994"/>
              <a:gd name="T85" fmla="*/ T84 w 115"/>
              <a:gd name="T86" fmla="+- 0 1130 1122"/>
              <a:gd name="T87" fmla="*/ 1130 h 122"/>
              <a:gd name="T88" fmla="+- 0 4068 3994"/>
              <a:gd name="T89" fmla="*/ T88 w 115"/>
              <a:gd name="T90" fmla="+- 0 1125 1122"/>
              <a:gd name="T91" fmla="*/ 1125 h 122"/>
              <a:gd name="T92" fmla="+- 0 4057 3994"/>
              <a:gd name="T93" fmla="*/ T92 w 115"/>
              <a:gd name="T94" fmla="+- 0 1122 1122"/>
              <a:gd name="T95" fmla="*/ 1122 h 122"/>
              <a:gd name="T96" fmla="+- 0 3994 3994"/>
              <a:gd name="T97" fmla="*/ T96 w 115"/>
              <a:gd name="T98" fmla="+- 0 1122 1122"/>
              <a:gd name="T99" fmla="*/ 1122 h 122"/>
              <a:gd name="T100" fmla="+- 0 3994 3994"/>
              <a:gd name="T101" fmla="*/ T100 w 115"/>
              <a:gd name="T102" fmla="+- 0 1244 1122"/>
              <a:gd name="T103" fmla="*/ 1244 h 122"/>
              <a:gd name="T104" fmla="+- 0 4057 3994"/>
              <a:gd name="T105" fmla="*/ T104 w 115"/>
              <a:gd name="T106" fmla="+- 0 1244 1122"/>
              <a:gd name="T107" fmla="*/ 1244 h 122"/>
              <a:gd name="T108" fmla="+- 0 4068 3994"/>
              <a:gd name="T109" fmla="*/ T108 w 115"/>
              <a:gd name="T110" fmla="+- 0 1242 1122"/>
              <a:gd name="T111" fmla="*/ 1242 h 122"/>
              <a:gd name="T112" fmla="+- 0 4078 3994"/>
              <a:gd name="T113" fmla="*/ T112 w 115"/>
              <a:gd name="T114" fmla="+- 0 1237 1122"/>
              <a:gd name="T115" fmla="*/ 1237 h 122"/>
              <a:gd name="T116" fmla="+- 0 4088 3994"/>
              <a:gd name="T117" fmla="*/ T116 w 115"/>
              <a:gd name="T118" fmla="+- 0 1231 1122"/>
              <a:gd name="T119" fmla="*/ 1231 h 122"/>
              <a:gd name="T120" fmla="+- 0 4086 3994"/>
              <a:gd name="T121" fmla="*/ T120 w 115"/>
              <a:gd name="T122" fmla="+- 0 1217 1122"/>
              <a:gd name="T123" fmla="*/ 1217 h 122"/>
              <a:gd name="T124" fmla="+- 0 4080 3994"/>
              <a:gd name="T125" fmla="*/ T124 w 115"/>
              <a:gd name="T126" fmla="+- 0 1223 1122"/>
              <a:gd name="T127" fmla="*/ 1223 h 122"/>
              <a:gd name="T128" fmla="+- 0 4072 3994"/>
              <a:gd name="T129" fmla="*/ T128 w 115"/>
              <a:gd name="T130" fmla="+- 0 1227 1122"/>
              <a:gd name="T131" fmla="*/ 1227 h 122"/>
              <a:gd name="T132" fmla="+- 0 4064 3994"/>
              <a:gd name="T133" fmla="*/ T132 w 115"/>
              <a:gd name="T134" fmla="+- 0 1231 1122"/>
              <a:gd name="T135" fmla="*/ 1231 h 122"/>
              <a:gd name="T136" fmla="+- 0 4054 3994"/>
              <a:gd name="T137" fmla="*/ T136 w 115"/>
              <a:gd name="T138" fmla="+- 0 1233 1122"/>
              <a:gd name="T139" fmla="*/ 1233 h 122"/>
              <a:gd name="T140" fmla="+- 0 4007 3994"/>
              <a:gd name="T141" fmla="*/ T140 w 115"/>
              <a:gd name="T142" fmla="+- 0 1233 1122"/>
              <a:gd name="T143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</a:cxnLst>
            <a:rect l="0" t="0" r="r" b="b"/>
            <a:pathLst>
              <a:path w="115" h="122">
                <a:moveTo>
                  <a:pt x="13" y="111"/>
                </a:moveTo>
                <a:lnTo>
                  <a:pt x="13" y="11"/>
                </a:lnTo>
                <a:lnTo>
                  <a:pt x="60" y="11"/>
                </a:lnTo>
                <a:lnTo>
                  <a:pt x="70" y="14"/>
                </a:lnTo>
                <a:lnTo>
                  <a:pt x="78" y="18"/>
                </a:lnTo>
                <a:lnTo>
                  <a:pt x="86" y="22"/>
                </a:lnTo>
                <a:lnTo>
                  <a:pt x="92" y="28"/>
                </a:lnTo>
                <a:lnTo>
                  <a:pt x="96" y="35"/>
                </a:lnTo>
                <a:lnTo>
                  <a:pt x="101" y="43"/>
                </a:lnTo>
                <a:lnTo>
                  <a:pt x="103" y="52"/>
                </a:lnTo>
                <a:lnTo>
                  <a:pt x="103" y="71"/>
                </a:lnTo>
                <a:lnTo>
                  <a:pt x="101" y="80"/>
                </a:lnTo>
                <a:lnTo>
                  <a:pt x="102" y="102"/>
                </a:lnTo>
                <a:lnTo>
                  <a:pt x="107" y="93"/>
                </a:lnTo>
                <a:lnTo>
                  <a:pt x="113" y="84"/>
                </a:lnTo>
                <a:lnTo>
                  <a:pt x="116" y="73"/>
                </a:lnTo>
                <a:lnTo>
                  <a:pt x="116" y="49"/>
                </a:lnTo>
                <a:lnTo>
                  <a:pt x="113" y="39"/>
                </a:lnTo>
                <a:lnTo>
                  <a:pt x="107" y="30"/>
                </a:lnTo>
                <a:lnTo>
                  <a:pt x="102" y="20"/>
                </a:lnTo>
                <a:lnTo>
                  <a:pt x="94" y="13"/>
                </a:lnTo>
                <a:lnTo>
                  <a:pt x="84" y="8"/>
                </a:lnTo>
                <a:lnTo>
                  <a:pt x="74" y="3"/>
                </a:lnTo>
                <a:lnTo>
                  <a:pt x="63" y="0"/>
                </a:lnTo>
                <a:lnTo>
                  <a:pt x="0" y="0"/>
                </a:lnTo>
                <a:lnTo>
                  <a:pt x="0" y="122"/>
                </a:lnTo>
                <a:lnTo>
                  <a:pt x="63" y="122"/>
                </a:lnTo>
                <a:lnTo>
                  <a:pt x="74" y="120"/>
                </a:lnTo>
                <a:lnTo>
                  <a:pt x="84" y="115"/>
                </a:lnTo>
                <a:lnTo>
                  <a:pt x="94" y="109"/>
                </a:lnTo>
                <a:lnTo>
                  <a:pt x="92" y="95"/>
                </a:lnTo>
                <a:lnTo>
                  <a:pt x="86" y="101"/>
                </a:lnTo>
                <a:lnTo>
                  <a:pt x="78" y="105"/>
                </a:lnTo>
                <a:lnTo>
                  <a:pt x="70" y="109"/>
                </a:lnTo>
                <a:lnTo>
                  <a:pt x="60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2" name="Freeform 13">
            <a:extLst>
              <a:ext uri="{FF2B5EF4-FFF2-40B4-BE49-F238E27FC236}">
                <a16:creationId xmlns:a16="http://schemas.microsoft.com/office/drawing/2014/main" id="{EB999350-AC7E-49C0-8FC1-8E30176B214C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90 3994"/>
              <a:gd name="T1" fmla="*/ T0 w 115"/>
              <a:gd name="T2" fmla="+- 0 1209 1122"/>
              <a:gd name="T3" fmla="*/ 1209 h 122"/>
              <a:gd name="T4" fmla="+- 0 4086 3994"/>
              <a:gd name="T5" fmla="*/ T4 w 115"/>
              <a:gd name="T6" fmla="+- 0 1217 1122"/>
              <a:gd name="T7" fmla="*/ 1217 h 122"/>
              <a:gd name="T8" fmla="+- 0 4088 3994"/>
              <a:gd name="T9" fmla="*/ T8 w 115"/>
              <a:gd name="T10" fmla="+- 0 1231 1122"/>
              <a:gd name="T11" fmla="*/ 1231 h 122"/>
              <a:gd name="T12" fmla="+- 0 4096 3994"/>
              <a:gd name="T13" fmla="*/ T12 w 115"/>
              <a:gd name="T14" fmla="+- 0 1224 1122"/>
              <a:gd name="T15" fmla="*/ 1224 h 122"/>
              <a:gd name="T16" fmla="+- 0 4095 3994"/>
              <a:gd name="T17" fmla="*/ T16 w 115"/>
              <a:gd name="T18" fmla="+- 0 1202 1122"/>
              <a:gd name="T19" fmla="*/ 1202 h 122"/>
              <a:gd name="T20" fmla="+- 0 4090 3994"/>
              <a:gd name="T21" fmla="*/ T20 w 115"/>
              <a:gd name="T22" fmla="+- 0 1209 1122"/>
              <a:gd name="T23" fmla="*/ 1209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15" h="122">
                <a:moveTo>
                  <a:pt x="96" y="87"/>
                </a:moveTo>
                <a:lnTo>
                  <a:pt x="92" y="95"/>
                </a:lnTo>
                <a:lnTo>
                  <a:pt x="94" y="109"/>
                </a:lnTo>
                <a:lnTo>
                  <a:pt x="102" y="102"/>
                </a:lnTo>
                <a:lnTo>
                  <a:pt x="101" y="80"/>
                </a:lnTo>
                <a:lnTo>
                  <a:pt x="96" y="87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3" name="Freeform 14">
            <a:extLst>
              <a:ext uri="{FF2B5EF4-FFF2-40B4-BE49-F238E27FC236}">
                <a16:creationId xmlns:a16="http://schemas.microsoft.com/office/drawing/2014/main" id="{731FE2D9-FB6D-4D56-9B6C-FD4AFEB301A3}"/>
              </a:ext>
            </a:extLst>
          </xdr:cNvPr>
          <xdr:cNvSpPr>
            <a:spLocks/>
          </xdr:cNvSpPr>
        </xdr:nvSpPr>
        <xdr:spPr bwMode="auto">
          <a:xfrm>
            <a:off x="4233" y="1122"/>
            <a:ext cx="86" cy="122"/>
          </a:xfrm>
          <a:custGeom>
            <a:avLst/>
            <a:gdLst>
              <a:gd name="T0" fmla="+- 0 4246 4233"/>
              <a:gd name="T1" fmla="*/ T0 w 86"/>
              <a:gd name="T2" fmla="+- 0 1233 1122"/>
              <a:gd name="T3" fmla="*/ 1233 h 122"/>
              <a:gd name="T4" fmla="+- 0 4246 4233"/>
              <a:gd name="T5" fmla="*/ T4 w 86"/>
              <a:gd name="T6" fmla="+- 0 1188 1122"/>
              <a:gd name="T7" fmla="*/ 1188 h 122"/>
              <a:gd name="T8" fmla="+- 0 4309 4233"/>
              <a:gd name="T9" fmla="*/ T8 w 86"/>
              <a:gd name="T10" fmla="+- 0 1188 1122"/>
              <a:gd name="T11" fmla="*/ 1188 h 122"/>
              <a:gd name="T12" fmla="+- 0 4309 4233"/>
              <a:gd name="T13" fmla="*/ T12 w 86"/>
              <a:gd name="T14" fmla="+- 0 1177 1122"/>
              <a:gd name="T15" fmla="*/ 1177 h 122"/>
              <a:gd name="T16" fmla="+- 0 4246 4233"/>
              <a:gd name="T17" fmla="*/ T16 w 86"/>
              <a:gd name="T18" fmla="+- 0 1177 1122"/>
              <a:gd name="T19" fmla="*/ 1177 h 122"/>
              <a:gd name="T20" fmla="+- 0 4246 4233"/>
              <a:gd name="T21" fmla="*/ T20 w 86"/>
              <a:gd name="T22" fmla="+- 0 1133 1122"/>
              <a:gd name="T23" fmla="*/ 1133 h 122"/>
              <a:gd name="T24" fmla="+- 0 4316 4233"/>
              <a:gd name="T25" fmla="*/ T24 w 86"/>
              <a:gd name="T26" fmla="+- 0 1133 1122"/>
              <a:gd name="T27" fmla="*/ 1133 h 122"/>
              <a:gd name="T28" fmla="+- 0 4316 4233"/>
              <a:gd name="T29" fmla="*/ T28 w 86"/>
              <a:gd name="T30" fmla="+- 0 1122 1122"/>
              <a:gd name="T31" fmla="*/ 1122 h 122"/>
              <a:gd name="T32" fmla="+- 0 4233 4233"/>
              <a:gd name="T33" fmla="*/ T32 w 86"/>
              <a:gd name="T34" fmla="+- 0 1122 1122"/>
              <a:gd name="T35" fmla="*/ 1122 h 122"/>
              <a:gd name="T36" fmla="+- 0 4233 4233"/>
              <a:gd name="T37" fmla="*/ T36 w 86"/>
              <a:gd name="T38" fmla="+- 0 1244 1122"/>
              <a:gd name="T39" fmla="*/ 1244 h 122"/>
              <a:gd name="T40" fmla="+- 0 4319 4233"/>
              <a:gd name="T41" fmla="*/ T40 w 86"/>
              <a:gd name="T42" fmla="+- 0 1244 1122"/>
              <a:gd name="T43" fmla="*/ 1244 h 122"/>
              <a:gd name="T44" fmla="+- 0 4319 4233"/>
              <a:gd name="T45" fmla="*/ T44 w 86"/>
              <a:gd name="T46" fmla="+- 0 1233 1122"/>
              <a:gd name="T47" fmla="*/ 1233 h 122"/>
              <a:gd name="T48" fmla="+- 0 4246 4233"/>
              <a:gd name="T49" fmla="*/ T48 w 86"/>
              <a:gd name="T50" fmla="+- 0 1233 1122"/>
              <a:gd name="T51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86" h="122">
                <a:moveTo>
                  <a:pt x="13" y="111"/>
                </a:moveTo>
                <a:lnTo>
                  <a:pt x="13" y="66"/>
                </a:lnTo>
                <a:lnTo>
                  <a:pt x="76" y="66"/>
                </a:lnTo>
                <a:lnTo>
                  <a:pt x="76" y="55"/>
                </a:lnTo>
                <a:lnTo>
                  <a:pt x="13" y="55"/>
                </a:lnTo>
                <a:lnTo>
                  <a:pt x="13" y="11"/>
                </a:lnTo>
                <a:lnTo>
                  <a:pt x="83" y="11"/>
                </a:lnTo>
                <a:lnTo>
                  <a:pt x="83" y="0"/>
                </a:lnTo>
                <a:lnTo>
                  <a:pt x="0" y="0"/>
                </a:lnTo>
                <a:lnTo>
                  <a:pt x="0" y="122"/>
                </a:lnTo>
                <a:lnTo>
                  <a:pt x="86" y="122"/>
                </a:lnTo>
                <a:lnTo>
                  <a:pt x="86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474363</xdr:colOff>
      <xdr:row>2</xdr:row>
      <xdr:rowOff>219075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82E8CCCA-5763-4295-AE24-F5159E496A67}"/>
            </a:ext>
          </a:extLst>
        </xdr:cNvPr>
        <xdr:cNvGrpSpPr>
          <a:grpSpLocks/>
        </xdr:cNvGrpSpPr>
      </xdr:nvGrpSpPr>
      <xdr:grpSpPr bwMode="auto">
        <a:xfrm>
          <a:off x="1" y="182880"/>
          <a:ext cx="474362" cy="485775"/>
          <a:chOff x="885" y="997"/>
          <a:chExt cx="905" cy="900"/>
        </a:xfrm>
      </xdr:grpSpPr>
      <xdr:sp macro="" textlink="">
        <xdr:nvSpPr>
          <xdr:cNvPr id="45" name="Freeform 16">
            <a:extLst>
              <a:ext uri="{FF2B5EF4-FFF2-40B4-BE49-F238E27FC236}">
                <a16:creationId xmlns:a16="http://schemas.microsoft.com/office/drawing/2014/main" id="{D3B64191-EA30-4008-A504-0CF0048D6040}"/>
              </a:ext>
            </a:extLst>
          </xdr:cNvPr>
          <xdr:cNvSpPr>
            <a:spLocks/>
          </xdr:cNvSpPr>
        </xdr:nvSpPr>
        <xdr:spPr bwMode="auto">
          <a:xfrm>
            <a:off x="887" y="1456"/>
            <a:ext cx="903" cy="223"/>
          </a:xfrm>
          <a:custGeom>
            <a:avLst/>
            <a:gdLst>
              <a:gd name="T0" fmla="+- 0 1218 887"/>
              <a:gd name="T1" fmla="*/ T0 w 903"/>
              <a:gd name="T2" fmla="+- 0 1677 1456"/>
              <a:gd name="T3" fmla="*/ 1677 h 223"/>
              <a:gd name="T4" fmla="+- 0 1303 887"/>
              <a:gd name="T5" fmla="*/ T4 w 903"/>
              <a:gd name="T6" fmla="+- 0 1678 1456"/>
              <a:gd name="T7" fmla="*/ 1678 h 223"/>
              <a:gd name="T8" fmla="+- 0 1390 887"/>
              <a:gd name="T9" fmla="*/ T8 w 903"/>
              <a:gd name="T10" fmla="+- 0 1665 1456"/>
              <a:gd name="T11" fmla="*/ 1665 h 223"/>
              <a:gd name="T12" fmla="+- 0 1475 887"/>
              <a:gd name="T13" fmla="*/ T12 w 903"/>
              <a:gd name="T14" fmla="+- 0 1635 1456"/>
              <a:gd name="T15" fmla="*/ 1635 h 223"/>
              <a:gd name="T16" fmla="+- 0 1558 887"/>
              <a:gd name="T17" fmla="*/ T16 w 903"/>
              <a:gd name="T18" fmla="+- 0 1585 1456"/>
              <a:gd name="T19" fmla="*/ 1585 h 223"/>
              <a:gd name="T20" fmla="+- 0 1603 887"/>
              <a:gd name="T21" fmla="*/ T20 w 903"/>
              <a:gd name="T22" fmla="+- 0 1558 1456"/>
              <a:gd name="T23" fmla="*/ 1558 h 223"/>
              <a:gd name="T24" fmla="+- 0 1646 887"/>
              <a:gd name="T25" fmla="*/ T24 w 903"/>
              <a:gd name="T26" fmla="+- 0 1540 1456"/>
              <a:gd name="T27" fmla="*/ 1540 h 223"/>
              <a:gd name="T28" fmla="+- 0 1687 887"/>
              <a:gd name="T29" fmla="*/ T28 w 903"/>
              <a:gd name="T30" fmla="+- 0 1530 1456"/>
              <a:gd name="T31" fmla="*/ 1530 h 223"/>
              <a:gd name="T32" fmla="+- 0 1725 887"/>
              <a:gd name="T33" fmla="*/ T32 w 903"/>
              <a:gd name="T34" fmla="+- 0 1527 1456"/>
              <a:gd name="T35" fmla="*/ 1527 h 223"/>
              <a:gd name="T36" fmla="+- 0 1757 887"/>
              <a:gd name="T37" fmla="*/ T36 w 903"/>
              <a:gd name="T38" fmla="+- 0 1527 1456"/>
              <a:gd name="T39" fmla="*/ 1527 h 223"/>
              <a:gd name="T40" fmla="+- 0 1782 887"/>
              <a:gd name="T41" fmla="*/ T40 w 903"/>
              <a:gd name="T42" fmla="+- 0 1530 1456"/>
              <a:gd name="T43" fmla="*/ 1530 h 223"/>
              <a:gd name="T44" fmla="+- 0 1787 887"/>
              <a:gd name="T45" fmla="*/ T44 w 903"/>
              <a:gd name="T46" fmla="+- 0 1490 1456"/>
              <a:gd name="T47" fmla="*/ 1490 h 223"/>
              <a:gd name="T48" fmla="+- 0 1789 887"/>
              <a:gd name="T49" fmla="*/ T48 w 903"/>
              <a:gd name="T50" fmla="+- 0 1456 1456"/>
              <a:gd name="T51" fmla="*/ 1456 h 223"/>
              <a:gd name="T52" fmla="+- 0 1512 887"/>
              <a:gd name="T53" fmla="*/ T52 w 903"/>
              <a:gd name="T54" fmla="+- 0 1479 1456"/>
              <a:gd name="T55" fmla="*/ 1479 h 223"/>
              <a:gd name="T56" fmla="+- 0 1499 887"/>
              <a:gd name="T57" fmla="*/ T56 w 903"/>
              <a:gd name="T58" fmla="+- 0 1521 1456"/>
              <a:gd name="T59" fmla="*/ 1521 h 223"/>
              <a:gd name="T60" fmla="+- 0 1476 887"/>
              <a:gd name="T61" fmla="*/ T60 w 903"/>
              <a:gd name="T62" fmla="+- 0 1558 1456"/>
              <a:gd name="T63" fmla="*/ 1558 h 223"/>
              <a:gd name="T64" fmla="+- 0 1445 887"/>
              <a:gd name="T65" fmla="*/ T64 w 903"/>
              <a:gd name="T66" fmla="+- 0 1588 1456"/>
              <a:gd name="T67" fmla="*/ 1588 h 223"/>
              <a:gd name="T68" fmla="+- 0 1408 887"/>
              <a:gd name="T69" fmla="*/ T68 w 903"/>
              <a:gd name="T70" fmla="+- 0 1610 1456"/>
              <a:gd name="T71" fmla="*/ 1610 h 223"/>
              <a:gd name="T72" fmla="+- 0 1365 887"/>
              <a:gd name="T73" fmla="*/ T72 w 903"/>
              <a:gd name="T74" fmla="+- 0 1622 1456"/>
              <a:gd name="T75" fmla="*/ 1622 h 223"/>
              <a:gd name="T76" fmla="+- 0 1338 887"/>
              <a:gd name="T77" fmla="*/ T76 w 903"/>
              <a:gd name="T78" fmla="+- 0 1624 1456"/>
              <a:gd name="T79" fmla="*/ 1624 h 223"/>
              <a:gd name="T80" fmla="+- 0 1293 887"/>
              <a:gd name="T81" fmla="*/ T80 w 903"/>
              <a:gd name="T82" fmla="+- 0 1618 1456"/>
              <a:gd name="T83" fmla="*/ 1618 h 223"/>
              <a:gd name="T84" fmla="+- 0 1252 887"/>
              <a:gd name="T85" fmla="*/ T84 w 903"/>
              <a:gd name="T86" fmla="+- 0 1602 1456"/>
              <a:gd name="T87" fmla="*/ 1602 h 223"/>
              <a:gd name="T88" fmla="+- 0 1217 887"/>
              <a:gd name="T89" fmla="*/ T88 w 903"/>
              <a:gd name="T90" fmla="+- 0 1576 1456"/>
              <a:gd name="T91" fmla="*/ 1576 h 223"/>
              <a:gd name="T92" fmla="+- 0 1190 887"/>
              <a:gd name="T93" fmla="*/ T92 w 903"/>
              <a:gd name="T94" fmla="+- 0 1543 1456"/>
              <a:gd name="T95" fmla="*/ 1543 h 223"/>
              <a:gd name="T96" fmla="+- 0 1170 887"/>
              <a:gd name="T97" fmla="*/ T96 w 903"/>
              <a:gd name="T98" fmla="+- 0 1504 1456"/>
              <a:gd name="T99" fmla="*/ 1504 h 223"/>
              <a:gd name="T100" fmla="+- 0 1161 887"/>
              <a:gd name="T101" fmla="*/ T100 w 903"/>
              <a:gd name="T102" fmla="+- 0 1461 1456"/>
              <a:gd name="T103" fmla="*/ 1461 h 223"/>
              <a:gd name="T104" fmla="+- 0 887 887"/>
              <a:gd name="T105" fmla="*/ T104 w 903"/>
              <a:gd name="T106" fmla="+- 0 1456 1456"/>
              <a:gd name="T107" fmla="*/ 1456 h 223"/>
              <a:gd name="T108" fmla="+- 0 908 887"/>
              <a:gd name="T109" fmla="*/ T108 w 903"/>
              <a:gd name="T110" fmla="+- 0 1509 1456"/>
              <a:gd name="T111" fmla="*/ 1509 h 223"/>
              <a:gd name="T112" fmla="+- 0 946 887"/>
              <a:gd name="T113" fmla="*/ T112 w 903"/>
              <a:gd name="T114" fmla="+- 0 1557 1456"/>
              <a:gd name="T115" fmla="*/ 1557 h 223"/>
              <a:gd name="T116" fmla="+- 0 999 887"/>
              <a:gd name="T117" fmla="*/ T116 w 903"/>
              <a:gd name="T118" fmla="+- 0 1600 1456"/>
              <a:gd name="T119" fmla="*/ 1600 h 223"/>
              <a:gd name="T120" fmla="+- 0 1064 887"/>
              <a:gd name="T121" fmla="*/ T120 w 903"/>
              <a:gd name="T122" fmla="+- 0 1636 1456"/>
              <a:gd name="T123" fmla="*/ 1636 h 223"/>
              <a:gd name="T124" fmla="+- 0 1137 887"/>
              <a:gd name="T125" fmla="*/ T124 w 903"/>
              <a:gd name="T126" fmla="+- 0 1662 1456"/>
              <a:gd name="T127" fmla="*/ 1662 h 2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903" h="223">
                <a:moveTo>
                  <a:pt x="290" y="215"/>
                </a:moveTo>
                <a:lnTo>
                  <a:pt x="331" y="221"/>
                </a:lnTo>
                <a:lnTo>
                  <a:pt x="373" y="223"/>
                </a:lnTo>
                <a:lnTo>
                  <a:pt x="416" y="222"/>
                </a:lnTo>
                <a:lnTo>
                  <a:pt x="459" y="218"/>
                </a:lnTo>
                <a:lnTo>
                  <a:pt x="503" y="209"/>
                </a:lnTo>
                <a:lnTo>
                  <a:pt x="546" y="196"/>
                </a:lnTo>
                <a:lnTo>
                  <a:pt x="588" y="179"/>
                </a:lnTo>
                <a:lnTo>
                  <a:pt x="630" y="157"/>
                </a:lnTo>
                <a:lnTo>
                  <a:pt x="671" y="129"/>
                </a:lnTo>
                <a:lnTo>
                  <a:pt x="694" y="114"/>
                </a:lnTo>
                <a:lnTo>
                  <a:pt x="716" y="102"/>
                </a:lnTo>
                <a:lnTo>
                  <a:pt x="738" y="92"/>
                </a:lnTo>
                <a:lnTo>
                  <a:pt x="759" y="84"/>
                </a:lnTo>
                <a:lnTo>
                  <a:pt x="780" y="78"/>
                </a:lnTo>
                <a:lnTo>
                  <a:pt x="800" y="74"/>
                </a:lnTo>
                <a:lnTo>
                  <a:pt x="820" y="72"/>
                </a:lnTo>
                <a:lnTo>
                  <a:pt x="838" y="71"/>
                </a:lnTo>
                <a:lnTo>
                  <a:pt x="855" y="71"/>
                </a:lnTo>
                <a:lnTo>
                  <a:pt x="870" y="71"/>
                </a:lnTo>
                <a:lnTo>
                  <a:pt x="885" y="72"/>
                </a:lnTo>
                <a:lnTo>
                  <a:pt x="895" y="74"/>
                </a:lnTo>
                <a:lnTo>
                  <a:pt x="898" y="54"/>
                </a:lnTo>
                <a:lnTo>
                  <a:pt x="900" y="34"/>
                </a:lnTo>
                <a:lnTo>
                  <a:pt x="902" y="14"/>
                </a:lnTo>
                <a:lnTo>
                  <a:pt x="902" y="0"/>
                </a:lnTo>
                <a:lnTo>
                  <a:pt x="628" y="0"/>
                </a:lnTo>
                <a:lnTo>
                  <a:pt x="625" y="23"/>
                </a:lnTo>
                <a:lnTo>
                  <a:pt x="620" y="45"/>
                </a:lnTo>
                <a:lnTo>
                  <a:pt x="612" y="65"/>
                </a:lnTo>
                <a:lnTo>
                  <a:pt x="602" y="84"/>
                </a:lnTo>
                <a:lnTo>
                  <a:pt x="589" y="102"/>
                </a:lnTo>
                <a:lnTo>
                  <a:pt x="574" y="118"/>
                </a:lnTo>
                <a:lnTo>
                  <a:pt x="558" y="132"/>
                </a:lnTo>
                <a:lnTo>
                  <a:pt x="540" y="144"/>
                </a:lnTo>
                <a:lnTo>
                  <a:pt x="521" y="154"/>
                </a:lnTo>
                <a:lnTo>
                  <a:pt x="500" y="161"/>
                </a:lnTo>
                <a:lnTo>
                  <a:pt x="478" y="166"/>
                </a:lnTo>
                <a:lnTo>
                  <a:pt x="455" y="168"/>
                </a:lnTo>
                <a:lnTo>
                  <a:pt x="451" y="168"/>
                </a:lnTo>
                <a:lnTo>
                  <a:pt x="428" y="166"/>
                </a:lnTo>
                <a:lnTo>
                  <a:pt x="406" y="162"/>
                </a:lnTo>
                <a:lnTo>
                  <a:pt x="385" y="155"/>
                </a:lnTo>
                <a:lnTo>
                  <a:pt x="365" y="146"/>
                </a:lnTo>
                <a:lnTo>
                  <a:pt x="347" y="134"/>
                </a:lnTo>
                <a:lnTo>
                  <a:pt x="330" y="120"/>
                </a:lnTo>
                <a:lnTo>
                  <a:pt x="315" y="105"/>
                </a:lnTo>
                <a:lnTo>
                  <a:pt x="303" y="87"/>
                </a:lnTo>
                <a:lnTo>
                  <a:pt x="292" y="69"/>
                </a:lnTo>
                <a:lnTo>
                  <a:pt x="283" y="48"/>
                </a:lnTo>
                <a:lnTo>
                  <a:pt x="277" y="27"/>
                </a:lnTo>
                <a:lnTo>
                  <a:pt x="274" y="5"/>
                </a:lnTo>
                <a:lnTo>
                  <a:pt x="274" y="0"/>
                </a:lnTo>
                <a:lnTo>
                  <a:pt x="0" y="0"/>
                </a:lnTo>
                <a:lnTo>
                  <a:pt x="8" y="27"/>
                </a:lnTo>
                <a:lnTo>
                  <a:pt x="21" y="53"/>
                </a:lnTo>
                <a:lnTo>
                  <a:pt x="38" y="77"/>
                </a:lnTo>
                <a:lnTo>
                  <a:pt x="59" y="101"/>
                </a:lnTo>
                <a:lnTo>
                  <a:pt x="84" y="123"/>
                </a:lnTo>
                <a:lnTo>
                  <a:pt x="112" y="144"/>
                </a:lnTo>
                <a:lnTo>
                  <a:pt x="143" y="163"/>
                </a:lnTo>
                <a:lnTo>
                  <a:pt x="177" y="180"/>
                </a:lnTo>
                <a:lnTo>
                  <a:pt x="212" y="194"/>
                </a:lnTo>
                <a:lnTo>
                  <a:pt x="250" y="206"/>
                </a:lnTo>
                <a:lnTo>
                  <a:pt x="290" y="215"/>
                </a:lnTo>
                <a:close/>
              </a:path>
            </a:pathLst>
          </a:custGeom>
          <a:solidFill>
            <a:srgbClr val="FF9F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6" name="Freeform 17">
            <a:extLst>
              <a:ext uri="{FF2B5EF4-FFF2-40B4-BE49-F238E27FC236}">
                <a16:creationId xmlns:a16="http://schemas.microsoft.com/office/drawing/2014/main" id="{CF14E83E-1ABF-4DEC-A3C8-8C2168F52633}"/>
              </a:ext>
            </a:extLst>
          </xdr:cNvPr>
          <xdr:cNvSpPr>
            <a:spLocks/>
          </xdr:cNvSpPr>
        </xdr:nvSpPr>
        <xdr:spPr bwMode="auto">
          <a:xfrm>
            <a:off x="1095" y="1799"/>
            <a:ext cx="354" cy="98"/>
          </a:xfrm>
          <a:custGeom>
            <a:avLst/>
            <a:gdLst>
              <a:gd name="T0" fmla="+- 0 1095 1095"/>
              <a:gd name="T1" fmla="*/ T0 w 354"/>
              <a:gd name="T2" fmla="+- 0 1827 1799"/>
              <a:gd name="T3" fmla="*/ 1827 h 98"/>
              <a:gd name="T4" fmla="+- 0 1112 1095"/>
              <a:gd name="T5" fmla="*/ T4 w 354"/>
              <a:gd name="T6" fmla="+- 0 1837 1799"/>
              <a:gd name="T7" fmla="*/ 1837 h 98"/>
              <a:gd name="T8" fmla="+- 0 1129 1095"/>
              <a:gd name="T9" fmla="*/ T8 w 354"/>
              <a:gd name="T10" fmla="+- 0 1847 1799"/>
              <a:gd name="T11" fmla="*/ 1847 h 98"/>
              <a:gd name="T12" fmla="+- 0 1147 1095"/>
              <a:gd name="T13" fmla="*/ T12 w 354"/>
              <a:gd name="T14" fmla="+- 0 1856 1799"/>
              <a:gd name="T15" fmla="*/ 1856 h 98"/>
              <a:gd name="T16" fmla="+- 0 1165 1095"/>
              <a:gd name="T17" fmla="*/ T16 w 354"/>
              <a:gd name="T18" fmla="+- 0 1864 1799"/>
              <a:gd name="T19" fmla="*/ 1864 h 98"/>
              <a:gd name="T20" fmla="+- 0 1184 1095"/>
              <a:gd name="T21" fmla="*/ T20 w 354"/>
              <a:gd name="T22" fmla="+- 0 1871 1799"/>
              <a:gd name="T23" fmla="*/ 1871 h 98"/>
              <a:gd name="T24" fmla="+- 0 1203 1095"/>
              <a:gd name="T25" fmla="*/ T24 w 354"/>
              <a:gd name="T26" fmla="+- 0 1877 1799"/>
              <a:gd name="T27" fmla="*/ 1877 h 98"/>
              <a:gd name="T28" fmla="+- 0 1222 1095"/>
              <a:gd name="T29" fmla="*/ T28 w 354"/>
              <a:gd name="T30" fmla="+- 0 1883 1799"/>
              <a:gd name="T31" fmla="*/ 1883 h 98"/>
              <a:gd name="T32" fmla="+- 0 1242 1095"/>
              <a:gd name="T33" fmla="*/ T32 w 354"/>
              <a:gd name="T34" fmla="+- 0 1888 1799"/>
              <a:gd name="T35" fmla="*/ 1888 h 98"/>
              <a:gd name="T36" fmla="+- 0 1262 1095"/>
              <a:gd name="T37" fmla="*/ T36 w 354"/>
              <a:gd name="T38" fmla="+- 0 1892 1799"/>
              <a:gd name="T39" fmla="*/ 1892 h 98"/>
              <a:gd name="T40" fmla="+- 0 1282 1095"/>
              <a:gd name="T41" fmla="*/ T40 w 354"/>
              <a:gd name="T42" fmla="+- 0 1895 1799"/>
              <a:gd name="T43" fmla="*/ 1895 h 98"/>
              <a:gd name="T44" fmla="+- 0 1303 1095"/>
              <a:gd name="T45" fmla="*/ T44 w 354"/>
              <a:gd name="T46" fmla="+- 0 1897 1799"/>
              <a:gd name="T47" fmla="*/ 1897 h 98"/>
              <a:gd name="T48" fmla="+- 0 1324 1095"/>
              <a:gd name="T49" fmla="*/ T48 w 354"/>
              <a:gd name="T50" fmla="+- 0 1898 1799"/>
              <a:gd name="T51" fmla="*/ 1898 h 98"/>
              <a:gd name="T52" fmla="+- 0 1338 1095"/>
              <a:gd name="T53" fmla="*/ T52 w 354"/>
              <a:gd name="T54" fmla="+- 0 1898 1799"/>
              <a:gd name="T55" fmla="*/ 1898 h 98"/>
              <a:gd name="T56" fmla="+- 0 1358 1095"/>
              <a:gd name="T57" fmla="*/ T56 w 354"/>
              <a:gd name="T58" fmla="+- 0 1897 1799"/>
              <a:gd name="T59" fmla="*/ 1897 h 98"/>
              <a:gd name="T60" fmla="+- 0 1379 1095"/>
              <a:gd name="T61" fmla="*/ T60 w 354"/>
              <a:gd name="T62" fmla="+- 0 1896 1799"/>
              <a:gd name="T63" fmla="*/ 1896 h 98"/>
              <a:gd name="T64" fmla="+- 0 1399 1095"/>
              <a:gd name="T65" fmla="*/ T64 w 354"/>
              <a:gd name="T66" fmla="+- 0 1894 1799"/>
              <a:gd name="T67" fmla="*/ 1894 h 98"/>
              <a:gd name="T68" fmla="+- 0 1418 1095"/>
              <a:gd name="T69" fmla="*/ T68 w 354"/>
              <a:gd name="T70" fmla="+- 0 1891 1799"/>
              <a:gd name="T71" fmla="*/ 1891 h 98"/>
              <a:gd name="T72" fmla="+- 0 1438 1095"/>
              <a:gd name="T73" fmla="*/ T72 w 354"/>
              <a:gd name="T74" fmla="+- 0 1887 1799"/>
              <a:gd name="T75" fmla="*/ 1887 h 98"/>
              <a:gd name="T76" fmla="+- 0 1449 1095"/>
              <a:gd name="T77" fmla="*/ T76 w 354"/>
              <a:gd name="T78" fmla="+- 0 1884 1799"/>
              <a:gd name="T79" fmla="*/ 1884 h 98"/>
              <a:gd name="T80" fmla="+- 0 1431 1095"/>
              <a:gd name="T81" fmla="*/ T80 w 354"/>
              <a:gd name="T82" fmla="+- 0 1868 1799"/>
              <a:gd name="T83" fmla="*/ 1868 h 98"/>
              <a:gd name="T84" fmla="+- 0 1414 1095"/>
              <a:gd name="T85" fmla="*/ T84 w 354"/>
              <a:gd name="T86" fmla="+- 0 1854 1799"/>
              <a:gd name="T87" fmla="*/ 1854 h 98"/>
              <a:gd name="T88" fmla="+- 0 1396 1095"/>
              <a:gd name="T89" fmla="*/ T88 w 354"/>
              <a:gd name="T90" fmla="+- 0 1842 1799"/>
              <a:gd name="T91" fmla="*/ 1842 h 98"/>
              <a:gd name="T92" fmla="+- 0 1377 1095"/>
              <a:gd name="T93" fmla="*/ T92 w 354"/>
              <a:gd name="T94" fmla="+- 0 1831 1799"/>
              <a:gd name="T95" fmla="*/ 1831 h 98"/>
              <a:gd name="T96" fmla="+- 0 1358 1095"/>
              <a:gd name="T97" fmla="*/ T96 w 354"/>
              <a:gd name="T98" fmla="+- 0 1823 1799"/>
              <a:gd name="T99" fmla="*/ 1823 h 98"/>
              <a:gd name="T100" fmla="+- 0 1340 1095"/>
              <a:gd name="T101" fmla="*/ T100 w 354"/>
              <a:gd name="T102" fmla="+- 0 1815 1799"/>
              <a:gd name="T103" fmla="*/ 1815 h 98"/>
              <a:gd name="T104" fmla="+- 0 1320 1095"/>
              <a:gd name="T105" fmla="*/ T104 w 354"/>
              <a:gd name="T106" fmla="+- 0 1809 1799"/>
              <a:gd name="T107" fmla="*/ 1809 h 98"/>
              <a:gd name="T108" fmla="+- 0 1301 1095"/>
              <a:gd name="T109" fmla="*/ T108 w 354"/>
              <a:gd name="T110" fmla="+- 0 1805 1799"/>
              <a:gd name="T111" fmla="*/ 1805 h 98"/>
              <a:gd name="T112" fmla="+- 0 1282 1095"/>
              <a:gd name="T113" fmla="*/ T112 w 354"/>
              <a:gd name="T114" fmla="+- 0 1802 1799"/>
              <a:gd name="T115" fmla="*/ 1802 h 98"/>
              <a:gd name="T116" fmla="+- 0 1263 1095"/>
              <a:gd name="T117" fmla="*/ T116 w 354"/>
              <a:gd name="T118" fmla="+- 0 1800 1799"/>
              <a:gd name="T119" fmla="*/ 1800 h 98"/>
              <a:gd name="T120" fmla="+- 0 1244 1095"/>
              <a:gd name="T121" fmla="*/ T120 w 354"/>
              <a:gd name="T122" fmla="+- 0 1799 1799"/>
              <a:gd name="T123" fmla="*/ 1799 h 98"/>
              <a:gd name="T124" fmla="+- 0 1225 1095"/>
              <a:gd name="T125" fmla="*/ T124 w 354"/>
              <a:gd name="T126" fmla="+- 0 1800 1799"/>
              <a:gd name="T127" fmla="*/ 1800 h 98"/>
              <a:gd name="T128" fmla="+- 0 1207 1095"/>
              <a:gd name="T129" fmla="*/ T128 w 354"/>
              <a:gd name="T130" fmla="+- 0 1801 1799"/>
              <a:gd name="T131" fmla="*/ 1801 h 98"/>
              <a:gd name="T132" fmla="+- 0 1188 1095"/>
              <a:gd name="T133" fmla="*/ T132 w 354"/>
              <a:gd name="T134" fmla="+- 0 1803 1799"/>
              <a:gd name="T135" fmla="*/ 1803 h 98"/>
              <a:gd name="T136" fmla="+- 0 1170 1095"/>
              <a:gd name="T137" fmla="*/ T136 w 354"/>
              <a:gd name="T138" fmla="+- 0 1806 1799"/>
              <a:gd name="T139" fmla="*/ 1806 h 98"/>
              <a:gd name="T140" fmla="+- 0 1152 1095"/>
              <a:gd name="T141" fmla="*/ T140 w 354"/>
              <a:gd name="T142" fmla="+- 0 1810 1799"/>
              <a:gd name="T143" fmla="*/ 1810 h 98"/>
              <a:gd name="T144" fmla="+- 0 1135 1095"/>
              <a:gd name="T145" fmla="*/ T144 w 354"/>
              <a:gd name="T146" fmla="+- 0 1814 1799"/>
              <a:gd name="T147" fmla="*/ 1814 h 98"/>
              <a:gd name="T148" fmla="+- 0 1119 1095"/>
              <a:gd name="T149" fmla="*/ T148 w 354"/>
              <a:gd name="T150" fmla="+- 0 1819 1799"/>
              <a:gd name="T151" fmla="*/ 1819 h 98"/>
              <a:gd name="T152" fmla="+- 0 1103 1095"/>
              <a:gd name="T153" fmla="*/ T152 w 354"/>
              <a:gd name="T154" fmla="+- 0 1824 1799"/>
              <a:gd name="T155" fmla="*/ 1824 h 98"/>
              <a:gd name="T156" fmla="+- 0 1095 1095"/>
              <a:gd name="T157" fmla="*/ T156 w 354"/>
              <a:gd name="T158" fmla="+- 0 1827 1799"/>
              <a:gd name="T159" fmla="*/ 1827 h 9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354" h="98">
                <a:moveTo>
                  <a:pt x="0" y="28"/>
                </a:moveTo>
                <a:lnTo>
                  <a:pt x="17" y="38"/>
                </a:lnTo>
                <a:lnTo>
                  <a:pt x="34" y="48"/>
                </a:lnTo>
                <a:lnTo>
                  <a:pt x="52" y="57"/>
                </a:lnTo>
                <a:lnTo>
                  <a:pt x="70" y="65"/>
                </a:lnTo>
                <a:lnTo>
                  <a:pt x="89" y="72"/>
                </a:lnTo>
                <a:lnTo>
                  <a:pt x="108" y="78"/>
                </a:lnTo>
                <a:lnTo>
                  <a:pt x="127" y="84"/>
                </a:lnTo>
                <a:lnTo>
                  <a:pt x="147" y="89"/>
                </a:lnTo>
                <a:lnTo>
                  <a:pt x="167" y="93"/>
                </a:lnTo>
                <a:lnTo>
                  <a:pt x="187" y="96"/>
                </a:lnTo>
                <a:lnTo>
                  <a:pt x="208" y="98"/>
                </a:lnTo>
                <a:lnTo>
                  <a:pt x="229" y="99"/>
                </a:lnTo>
                <a:lnTo>
                  <a:pt x="243" y="99"/>
                </a:lnTo>
                <a:lnTo>
                  <a:pt x="263" y="98"/>
                </a:lnTo>
                <a:lnTo>
                  <a:pt x="284" y="97"/>
                </a:lnTo>
                <a:lnTo>
                  <a:pt x="304" y="95"/>
                </a:lnTo>
                <a:lnTo>
                  <a:pt x="323" y="92"/>
                </a:lnTo>
                <a:lnTo>
                  <a:pt x="343" y="88"/>
                </a:lnTo>
                <a:lnTo>
                  <a:pt x="354" y="85"/>
                </a:lnTo>
                <a:lnTo>
                  <a:pt x="336" y="69"/>
                </a:lnTo>
                <a:lnTo>
                  <a:pt x="319" y="55"/>
                </a:lnTo>
                <a:lnTo>
                  <a:pt x="301" y="43"/>
                </a:lnTo>
                <a:lnTo>
                  <a:pt x="282" y="32"/>
                </a:lnTo>
                <a:lnTo>
                  <a:pt x="263" y="24"/>
                </a:lnTo>
                <a:lnTo>
                  <a:pt x="245" y="16"/>
                </a:lnTo>
                <a:lnTo>
                  <a:pt x="225" y="10"/>
                </a:lnTo>
                <a:lnTo>
                  <a:pt x="206" y="6"/>
                </a:lnTo>
                <a:lnTo>
                  <a:pt x="187" y="3"/>
                </a:lnTo>
                <a:lnTo>
                  <a:pt x="168" y="1"/>
                </a:lnTo>
                <a:lnTo>
                  <a:pt x="149" y="0"/>
                </a:lnTo>
                <a:lnTo>
                  <a:pt x="130" y="1"/>
                </a:lnTo>
                <a:lnTo>
                  <a:pt x="112" y="2"/>
                </a:lnTo>
                <a:lnTo>
                  <a:pt x="93" y="4"/>
                </a:lnTo>
                <a:lnTo>
                  <a:pt x="75" y="7"/>
                </a:lnTo>
                <a:lnTo>
                  <a:pt x="57" y="11"/>
                </a:lnTo>
                <a:lnTo>
                  <a:pt x="40" y="15"/>
                </a:lnTo>
                <a:lnTo>
                  <a:pt x="24" y="20"/>
                </a:lnTo>
                <a:lnTo>
                  <a:pt x="8" y="25"/>
                </a:lnTo>
                <a:lnTo>
                  <a:pt x="0" y="28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7" name="Freeform 18">
            <a:extLst>
              <a:ext uri="{FF2B5EF4-FFF2-40B4-BE49-F238E27FC236}">
                <a16:creationId xmlns:a16="http://schemas.microsoft.com/office/drawing/2014/main" id="{536489D4-C376-4384-A0D0-60376153F00F}"/>
              </a:ext>
            </a:extLst>
          </xdr:cNvPr>
          <xdr:cNvSpPr>
            <a:spLocks/>
          </xdr:cNvSpPr>
        </xdr:nvSpPr>
        <xdr:spPr bwMode="auto">
          <a:xfrm>
            <a:off x="971" y="1709"/>
            <a:ext cx="690" cy="146"/>
          </a:xfrm>
          <a:custGeom>
            <a:avLst/>
            <a:gdLst>
              <a:gd name="T0" fmla="+- 0 1066 971"/>
              <a:gd name="T1" fmla="*/ T0 w 690"/>
              <a:gd name="T2" fmla="+- 0 1734 1709"/>
              <a:gd name="T3" fmla="*/ 1734 h 146"/>
              <a:gd name="T4" fmla="+- 0 1019 971"/>
              <a:gd name="T5" fmla="*/ T4 w 690"/>
              <a:gd name="T6" fmla="+- 0 1723 1709"/>
              <a:gd name="T7" fmla="*/ 1723 h 146"/>
              <a:gd name="T8" fmla="+- 0 971 971"/>
              <a:gd name="T9" fmla="*/ T8 w 690"/>
              <a:gd name="T10" fmla="+- 0 1709 1709"/>
              <a:gd name="T11" fmla="*/ 1709 h 146"/>
              <a:gd name="T12" fmla="+- 0 983 971"/>
              <a:gd name="T13" fmla="*/ T12 w 690"/>
              <a:gd name="T14" fmla="+- 0 1725 1709"/>
              <a:gd name="T15" fmla="*/ 1725 h 146"/>
              <a:gd name="T16" fmla="+- 0 995 971"/>
              <a:gd name="T17" fmla="*/ T16 w 690"/>
              <a:gd name="T18" fmla="+- 0 1741 1709"/>
              <a:gd name="T19" fmla="*/ 1741 h 146"/>
              <a:gd name="T20" fmla="+- 0 1009 971"/>
              <a:gd name="T21" fmla="*/ T20 w 690"/>
              <a:gd name="T22" fmla="+- 0 1756 1709"/>
              <a:gd name="T23" fmla="*/ 1756 h 146"/>
              <a:gd name="T24" fmla="+- 0 1023 971"/>
              <a:gd name="T25" fmla="*/ T24 w 690"/>
              <a:gd name="T26" fmla="+- 0 1770 1709"/>
              <a:gd name="T27" fmla="*/ 1770 h 146"/>
              <a:gd name="T28" fmla="+- 0 1038 971"/>
              <a:gd name="T29" fmla="*/ T28 w 690"/>
              <a:gd name="T30" fmla="+- 0 1784 1709"/>
              <a:gd name="T31" fmla="*/ 1784 h 146"/>
              <a:gd name="T32" fmla="+- 0 1053 971"/>
              <a:gd name="T33" fmla="*/ T32 w 690"/>
              <a:gd name="T34" fmla="+- 0 1797 1709"/>
              <a:gd name="T35" fmla="*/ 1797 h 146"/>
              <a:gd name="T36" fmla="+- 0 1069 971"/>
              <a:gd name="T37" fmla="*/ T36 w 690"/>
              <a:gd name="T38" fmla="+- 0 1809 1709"/>
              <a:gd name="T39" fmla="*/ 1809 h 146"/>
              <a:gd name="T40" fmla="+- 0 1076 971"/>
              <a:gd name="T41" fmla="*/ T40 w 690"/>
              <a:gd name="T42" fmla="+- 0 1814 1709"/>
              <a:gd name="T43" fmla="*/ 1814 h 146"/>
              <a:gd name="T44" fmla="+- 0 1099 971"/>
              <a:gd name="T45" fmla="*/ T44 w 690"/>
              <a:gd name="T46" fmla="+- 0 1807 1709"/>
              <a:gd name="T47" fmla="*/ 1807 h 146"/>
              <a:gd name="T48" fmla="+- 0 1122 971"/>
              <a:gd name="T49" fmla="*/ T48 w 690"/>
              <a:gd name="T50" fmla="+- 0 1801 1709"/>
              <a:gd name="T51" fmla="*/ 1801 h 146"/>
              <a:gd name="T52" fmla="+- 0 1146 971"/>
              <a:gd name="T53" fmla="*/ T52 w 690"/>
              <a:gd name="T54" fmla="+- 0 1797 1709"/>
              <a:gd name="T55" fmla="*/ 1797 h 146"/>
              <a:gd name="T56" fmla="+- 0 1170 971"/>
              <a:gd name="T57" fmla="*/ T56 w 690"/>
              <a:gd name="T58" fmla="+- 0 1793 1709"/>
              <a:gd name="T59" fmla="*/ 1793 h 146"/>
              <a:gd name="T60" fmla="+- 0 1195 971"/>
              <a:gd name="T61" fmla="*/ T60 w 690"/>
              <a:gd name="T62" fmla="+- 0 1791 1709"/>
              <a:gd name="T63" fmla="*/ 1791 h 146"/>
              <a:gd name="T64" fmla="+- 0 1219 971"/>
              <a:gd name="T65" fmla="*/ T64 w 690"/>
              <a:gd name="T66" fmla="+- 0 1789 1709"/>
              <a:gd name="T67" fmla="*/ 1789 h 146"/>
              <a:gd name="T68" fmla="+- 0 1244 971"/>
              <a:gd name="T69" fmla="*/ T68 w 690"/>
              <a:gd name="T70" fmla="+- 0 1789 1709"/>
              <a:gd name="T71" fmla="*/ 1789 h 146"/>
              <a:gd name="T72" fmla="+- 0 1269 971"/>
              <a:gd name="T73" fmla="*/ T72 w 690"/>
              <a:gd name="T74" fmla="+- 0 1790 1709"/>
              <a:gd name="T75" fmla="*/ 1790 h 146"/>
              <a:gd name="T76" fmla="+- 0 1294 971"/>
              <a:gd name="T77" fmla="*/ T76 w 690"/>
              <a:gd name="T78" fmla="+- 0 1791 1709"/>
              <a:gd name="T79" fmla="*/ 1791 h 146"/>
              <a:gd name="T80" fmla="+- 0 1318 971"/>
              <a:gd name="T81" fmla="*/ T80 w 690"/>
              <a:gd name="T82" fmla="+- 0 1793 1709"/>
              <a:gd name="T83" fmla="*/ 1793 h 146"/>
              <a:gd name="T84" fmla="+- 0 1342 971"/>
              <a:gd name="T85" fmla="*/ T84 w 690"/>
              <a:gd name="T86" fmla="+- 0 1796 1709"/>
              <a:gd name="T87" fmla="*/ 1796 h 146"/>
              <a:gd name="T88" fmla="+- 0 1366 971"/>
              <a:gd name="T89" fmla="*/ T88 w 690"/>
              <a:gd name="T90" fmla="+- 0 1800 1709"/>
              <a:gd name="T91" fmla="*/ 1800 h 146"/>
              <a:gd name="T92" fmla="+- 0 1389 971"/>
              <a:gd name="T93" fmla="*/ T92 w 690"/>
              <a:gd name="T94" fmla="+- 0 1805 1709"/>
              <a:gd name="T95" fmla="*/ 1805 h 146"/>
              <a:gd name="T96" fmla="+- 0 1412 971"/>
              <a:gd name="T97" fmla="*/ T96 w 690"/>
              <a:gd name="T98" fmla="+- 0 1810 1709"/>
              <a:gd name="T99" fmla="*/ 1810 h 146"/>
              <a:gd name="T100" fmla="+- 0 1434 971"/>
              <a:gd name="T101" fmla="*/ T100 w 690"/>
              <a:gd name="T102" fmla="+- 0 1816 1709"/>
              <a:gd name="T103" fmla="*/ 1816 h 146"/>
              <a:gd name="T104" fmla="+- 0 1455 971"/>
              <a:gd name="T105" fmla="*/ T104 w 690"/>
              <a:gd name="T106" fmla="+- 0 1823 1709"/>
              <a:gd name="T107" fmla="*/ 1823 h 146"/>
              <a:gd name="T108" fmla="+- 0 1476 971"/>
              <a:gd name="T109" fmla="*/ T108 w 690"/>
              <a:gd name="T110" fmla="+- 0 1830 1709"/>
              <a:gd name="T111" fmla="*/ 1830 h 146"/>
              <a:gd name="T112" fmla="+- 0 1495 971"/>
              <a:gd name="T113" fmla="*/ T112 w 690"/>
              <a:gd name="T114" fmla="+- 0 1838 1709"/>
              <a:gd name="T115" fmla="*/ 1838 h 146"/>
              <a:gd name="T116" fmla="+- 0 1513 971"/>
              <a:gd name="T117" fmla="*/ T116 w 690"/>
              <a:gd name="T118" fmla="+- 0 1846 1709"/>
              <a:gd name="T119" fmla="*/ 1846 h 146"/>
              <a:gd name="T120" fmla="+- 0 1530 971"/>
              <a:gd name="T121" fmla="*/ T120 w 690"/>
              <a:gd name="T122" fmla="+- 0 1855 1709"/>
              <a:gd name="T123" fmla="*/ 1855 h 146"/>
              <a:gd name="T124" fmla="+- 0 1548 971"/>
              <a:gd name="T125" fmla="*/ T124 w 690"/>
              <a:gd name="T126" fmla="+- 0 1846 1709"/>
              <a:gd name="T127" fmla="*/ 1846 h 146"/>
              <a:gd name="T128" fmla="+- 0 1566 971"/>
              <a:gd name="T129" fmla="*/ T128 w 690"/>
              <a:gd name="T130" fmla="+- 0 1836 1709"/>
              <a:gd name="T131" fmla="*/ 1836 h 146"/>
              <a:gd name="T132" fmla="+- 0 1583 971"/>
              <a:gd name="T133" fmla="*/ T132 w 690"/>
              <a:gd name="T134" fmla="+- 0 1826 1709"/>
              <a:gd name="T135" fmla="*/ 1826 h 146"/>
              <a:gd name="T136" fmla="+- 0 1599 971"/>
              <a:gd name="T137" fmla="*/ T136 w 690"/>
              <a:gd name="T138" fmla="+- 0 1815 1709"/>
              <a:gd name="T139" fmla="*/ 1815 h 146"/>
              <a:gd name="T140" fmla="+- 0 1616 971"/>
              <a:gd name="T141" fmla="*/ T140 w 690"/>
              <a:gd name="T142" fmla="+- 0 1803 1709"/>
              <a:gd name="T143" fmla="*/ 1803 h 146"/>
              <a:gd name="T144" fmla="+- 0 1631 971"/>
              <a:gd name="T145" fmla="*/ T144 w 690"/>
              <a:gd name="T146" fmla="+- 0 1790 1709"/>
              <a:gd name="T147" fmla="*/ 1790 h 146"/>
              <a:gd name="T148" fmla="+- 0 1646 971"/>
              <a:gd name="T149" fmla="*/ T148 w 690"/>
              <a:gd name="T150" fmla="+- 0 1777 1709"/>
              <a:gd name="T151" fmla="*/ 1777 h 146"/>
              <a:gd name="T152" fmla="+- 0 1660 971"/>
              <a:gd name="T153" fmla="*/ T152 w 690"/>
              <a:gd name="T154" fmla="+- 0 1763 1709"/>
              <a:gd name="T155" fmla="*/ 1763 h 146"/>
              <a:gd name="T156" fmla="+- 0 1661 971"/>
              <a:gd name="T157" fmla="*/ T156 w 690"/>
              <a:gd name="T158" fmla="+- 0 1762 1709"/>
              <a:gd name="T159" fmla="*/ 1762 h 146"/>
              <a:gd name="T160" fmla="+- 0 1644 971"/>
              <a:gd name="T161" fmla="*/ T160 w 690"/>
              <a:gd name="T162" fmla="+- 0 1752 1709"/>
              <a:gd name="T163" fmla="*/ 1752 h 146"/>
              <a:gd name="T164" fmla="+- 0 1624 971"/>
              <a:gd name="T165" fmla="*/ T164 w 690"/>
              <a:gd name="T166" fmla="+- 0 1745 1709"/>
              <a:gd name="T167" fmla="*/ 1745 h 146"/>
              <a:gd name="T168" fmla="+- 0 1602 971"/>
              <a:gd name="T169" fmla="*/ T168 w 690"/>
              <a:gd name="T170" fmla="+- 0 1740 1709"/>
              <a:gd name="T171" fmla="*/ 1740 h 146"/>
              <a:gd name="T172" fmla="+- 0 1578 971"/>
              <a:gd name="T173" fmla="*/ T172 w 690"/>
              <a:gd name="T174" fmla="+- 0 1738 1709"/>
              <a:gd name="T175" fmla="*/ 1738 h 146"/>
              <a:gd name="T176" fmla="+- 0 1553 971"/>
              <a:gd name="T177" fmla="*/ T176 w 690"/>
              <a:gd name="T178" fmla="+- 0 1737 1709"/>
              <a:gd name="T179" fmla="*/ 1737 h 146"/>
              <a:gd name="T180" fmla="+- 0 1525 971"/>
              <a:gd name="T181" fmla="*/ T180 w 690"/>
              <a:gd name="T182" fmla="+- 0 1737 1709"/>
              <a:gd name="T183" fmla="*/ 1737 h 146"/>
              <a:gd name="T184" fmla="+- 0 1495 971"/>
              <a:gd name="T185" fmla="*/ T184 w 690"/>
              <a:gd name="T186" fmla="+- 0 1739 1709"/>
              <a:gd name="T187" fmla="*/ 1739 h 146"/>
              <a:gd name="T188" fmla="+- 0 1464 971"/>
              <a:gd name="T189" fmla="*/ T188 w 690"/>
              <a:gd name="T190" fmla="+- 0 1741 1709"/>
              <a:gd name="T191" fmla="*/ 1741 h 146"/>
              <a:gd name="T192" fmla="+- 0 1431 971"/>
              <a:gd name="T193" fmla="*/ T192 w 690"/>
              <a:gd name="T194" fmla="+- 0 1744 1709"/>
              <a:gd name="T195" fmla="*/ 1744 h 146"/>
              <a:gd name="T196" fmla="+- 0 1396 971"/>
              <a:gd name="T197" fmla="*/ T196 w 690"/>
              <a:gd name="T198" fmla="+- 0 1747 1709"/>
              <a:gd name="T199" fmla="*/ 1747 h 146"/>
              <a:gd name="T200" fmla="+- 0 1360 971"/>
              <a:gd name="T201" fmla="*/ T200 w 690"/>
              <a:gd name="T202" fmla="+- 0 1750 1709"/>
              <a:gd name="T203" fmla="*/ 1750 h 146"/>
              <a:gd name="T204" fmla="+- 0 1322 971"/>
              <a:gd name="T205" fmla="*/ T204 w 690"/>
              <a:gd name="T206" fmla="+- 0 1752 1709"/>
              <a:gd name="T207" fmla="*/ 1752 h 146"/>
              <a:gd name="T208" fmla="+- 0 1283 971"/>
              <a:gd name="T209" fmla="*/ T208 w 690"/>
              <a:gd name="T210" fmla="+- 0 1753 1709"/>
              <a:gd name="T211" fmla="*/ 1753 h 146"/>
              <a:gd name="T212" fmla="+- 0 1242 971"/>
              <a:gd name="T213" fmla="*/ T212 w 690"/>
              <a:gd name="T214" fmla="+- 0 1753 1709"/>
              <a:gd name="T215" fmla="*/ 1753 h 146"/>
              <a:gd name="T216" fmla="+- 0 1200 971"/>
              <a:gd name="T217" fmla="*/ T216 w 690"/>
              <a:gd name="T218" fmla="+- 0 1751 1709"/>
              <a:gd name="T219" fmla="*/ 1751 h 146"/>
              <a:gd name="T220" fmla="+- 0 1156 971"/>
              <a:gd name="T221" fmla="*/ T220 w 690"/>
              <a:gd name="T222" fmla="+- 0 1748 1709"/>
              <a:gd name="T223" fmla="*/ 1748 h 146"/>
              <a:gd name="T224" fmla="+- 0 1111 971"/>
              <a:gd name="T225" fmla="*/ T224 w 690"/>
              <a:gd name="T226" fmla="+- 0 1742 1709"/>
              <a:gd name="T227" fmla="*/ 1742 h 146"/>
              <a:gd name="T228" fmla="+- 0 1066 971"/>
              <a:gd name="T229" fmla="*/ T228 w 690"/>
              <a:gd name="T230" fmla="+- 0 1734 1709"/>
              <a:gd name="T231" fmla="*/ 1734 h 14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</a:cxnLst>
            <a:rect l="0" t="0" r="r" b="b"/>
            <a:pathLst>
              <a:path w="690" h="146">
                <a:moveTo>
                  <a:pt x="95" y="25"/>
                </a:moveTo>
                <a:lnTo>
                  <a:pt x="48" y="14"/>
                </a:lnTo>
                <a:lnTo>
                  <a:pt x="0" y="0"/>
                </a:lnTo>
                <a:lnTo>
                  <a:pt x="12" y="16"/>
                </a:lnTo>
                <a:lnTo>
                  <a:pt x="24" y="32"/>
                </a:lnTo>
                <a:lnTo>
                  <a:pt x="38" y="47"/>
                </a:lnTo>
                <a:lnTo>
                  <a:pt x="52" y="61"/>
                </a:lnTo>
                <a:lnTo>
                  <a:pt x="67" y="75"/>
                </a:lnTo>
                <a:lnTo>
                  <a:pt x="82" y="88"/>
                </a:lnTo>
                <a:lnTo>
                  <a:pt x="98" y="100"/>
                </a:lnTo>
                <a:lnTo>
                  <a:pt x="105" y="105"/>
                </a:lnTo>
                <a:lnTo>
                  <a:pt x="128" y="98"/>
                </a:lnTo>
                <a:lnTo>
                  <a:pt x="151" y="92"/>
                </a:lnTo>
                <a:lnTo>
                  <a:pt x="175" y="88"/>
                </a:lnTo>
                <a:lnTo>
                  <a:pt x="199" y="84"/>
                </a:lnTo>
                <a:lnTo>
                  <a:pt x="224" y="82"/>
                </a:lnTo>
                <a:lnTo>
                  <a:pt x="248" y="80"/>
                </a:lnTo>
                <a:lnTo>
                  <a:pt x="273" y="80"/>
                </a:lnTo>
                <a:lnTo>
                  <a:pt x="298" y="81"/>
                </a:lnTo>
                <a:lnTo>
                  <a:pt x="323" y="82"/>
                </a:lnTo>
                <a:lnTo>
                  <a:pt x="347" y="84"/>
                </a:lnTo>
                <a:lnTo>
                  <a:pt x="371" y="87"/>
                </a:lnTo>
                <a:lnTo>
                  <a:pt x="395" y="91"/>
                </a:lnTo>
                <a:lnTo>
                  <a:pt x="418" y="96"/>
                </a:lnTo>
                <a:lnTo>
                  <a:pt x="441" y="101"/>
                </a:lnTo>
                <a:lnTo>
                  <a:pt x="463" y="107"/>
                </a:lnTo>
                <a:lnTo>
                  <a:pt x="484" y="114"/>
                </a:lnTo>
                <a:lnTo>
                  <a:pt x="505" y="121"/>
                </a:lnTo>
                <a:lnTo>
                  <a:pt x="524" y="129"/>
                </a:lnTo>
                <a:lnTo>
                  <a:pt x="542" y="137"/>
                </a:lnTo>
                <a:lnTo>
                  <a:pt x="559" y="146"/>
                </a:lnTo>
                <a:lnTo>
                  <a:pt x="577" y="137"/>
                </a:lnTo>
                <a:lnTo>
                  <a:pt x="595" y="127"/>
                </a:lnTo>
                <a:lnTo>
                  <a:pt x="612" y="117"/>
                </a:lnTo>
                <a:lnTo>
                  <a:pt x="628" y="106"/>
                </a:lnTo>
                <a:lnTo>
                  <a:pt x="645" y="94"/>
                </a:lnTo>
                <a:lnTo>
                  <a:pt x="660" y="81"/>
                </a:lnTo>
                <a:lnTo>
                  <a:pt x="675" y="68"/>
                </a:lnTo>
                <a:lnTo>
                  <a:pt x="689" y="54"/>
                </a:lnTo>
                <a:lnTo>
                  <a:pt x="690" y="53"/>
                </a:lnTo>
                <a:lnTo>
                  <a:pt x="673" y="43"/>
                </a:lnTo>
                <a:lnTo>
                  <a:pt x="653" y="36"/>
                </a:lnTo>
                <a:lnTo>
                  <a:pt x="631" y="31"/>
                </a:lnTo>
                <a:lnTo>
                  <a:pt x="607" y="29"/>
                </a:lnTo>
                <a:lnTo>
                  <a:pt x="582" y="28"/>
                </a:lnTo>
                <a:lnTo>
                  <a:pt x="554" y="28"/>
                </a:lnTo>
                <a:lnTo>
                  <a:pt x="524" y="30"/>
                </a:lnTo>
                <a:lnTo>
                  <a:pt x="493" y="32"/>
                </a:lnTo>
                <a:lnTo>
                  <a:pt x="460" y="35"/>
                </a:lnTo>
                <a:lnTo>
                  <a:pt x="425" y="38"/>
                </a:lnTo>
                <a:lnTo>
                  <a:pt x="389" y="41"/>
                </a:lnTo>
                <a:lnTo>
                  <a:pt x="351" y="43"/>
                </a:lnTo>
                <a:lnTo>
                  <a:pt x="312" y="44"/>
                </a:lnTo>
                <a:lnTo>
                  <a:pt x="271" y="44"/>
                </a:lnTo>
                <a:lnTo>
                  <a:pt x="229" y="42"/>
                </a:lnTo>
                <a:lnTo>
                  <a:pt x="185" y="39"/>
                </a:lnTo>
                <a:lnTo>
                  <a:pt x="140" y="33"/>
                </a:lnTo>
                <a:lnTo>
                  <a:pt x="95" y="25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8" name="Freeform 19">
            <a:extLst>
              <a:ext uri="{FF2B5EF4-FFF2-40B4-BE49-F238E27FC236}">
                <a16:creationId xmlns:a16="http://schemas.microsoft.com/office/drawing/2014/main" id="{AAF999BE-9569-46DE-A5CD-B4E579C50336}"/>
              </a:ext>
            </a:extLst>
          </xdr:cNvPr>
          <xdr:cNvSpPr>
            <a:spLocks/>
          </xdr:cNvSpPr>
        </xdr:nvSpPr>
        <xdr:spPr bwMode="auto">
          <a:xfrm>
            <a:off x="905" y="1576"/>
            <a:ext cx="856" cy="164"/>
          </a:xfrm>
          <a:custGeom>
            <a:avLst/>
            <a:gdLst>
              <a:gd name="T0" fmla="+- 0 1043 905"/>
              <a:gd name="T1" fmla="*/ T0 w 856"/>
              <a:gd name="T2" fmla="+- 0 1692 1576"/>
              <a:gd name="T3" fmla="*/ 1692 h 164"/>
              <a:gd name="T4" fmla="+- 0 1145 905"/>
              <a:gd name="T5" fmla="*/ T4 w 856"/>
              <a:gd name="T6" fmla="+- 0 1724 1576"/>
              <a:gd name="T7" fmla="*/ 1724 h 164"/>
              <a:gd name="T8" fmla="+- 0 1237 905"/>
              <a:gd name="T9" fmla="*/ T8 w 856"/>
              <a:gd name="T10" fmla="+- 0 1738 1576"/>
              <a:gd name="T11" fmla="*/ 1738 h 164"/>
              <a:gd name="T12" fmla="+- 0 1321 905"/>
              <a:gd name="T13" fmla="*/ T12 w 856"/>
              <a:gd name="T14" fmla="+- 0 1739 1576"/>
              <a:gd name="T15" fmla="*/ 1739 h 164"/>
              <a:gd name="T16" fmla="+- 0 1397 905"/>
              <a:gd name="T17" fmla="*/ T16 w 856"/>
              <a:gd name="T18" fmla="+- 0 1731 1576"/>
              <a:gd name="T19" fmla="*/ 1731 h 164"/>
              <a:gd name="T20" fmla="+- 0 1466 905"/>
              <a:gd name="T21" fmla="*/ T20 w 856"/>
              <a:gd name="T22" fmla="+- 0 1718 1576"/>
              <a:gd name="T23" fmla="*/ 1718 h 164"/>
              <a:gd name="T24" fmla="+- 0 1531 905"/>
              <a:gd name="T25" fmla="*/ T24 w 856"/>
              <a:gd name="T26" fmla="+- 0 1704 1576"/>
              <a:gd name="T27" fmla="*/ 1704 h 164"/>
              <a:gd name="T28" fmla="+- 0 1593 905"/>
              <a:gd name="T29" fmla="*/ T28 w 856"/>
              <a:gd name="T30" fmla="+- 0 1694 1576"/>
              <a:gd name="T31" fmla="*/ 1694 h 164"/>
              <a:gd name="T32" fmla="+- 0 1652 905"/>
              <a:gd name="T33" fmla="*/ T32 w 856"/>
              <a:gd name="T34" fmla="+- 0 1692 1576"/>
              <a:gd name="T35" fmla="*/ 1692 h 164"/>
              <a:gd name="T36" fmla="+- 0 1710 905"/>
              <a:gd name="T37" fmla="*/ T36 w 856"/>
              <a:gd name="T38" fmla="+- 0 1703 1576"/>
              <a:gd name="T39" fmla="*/ 1703 h 164"/>
              <a:gd name="T40" fmla="+- 0 1731 905"/>
              <a:gd name="T41" fmla="*/ T40 w 856"/>
              <a:gd name="T42" fmla="+- 0 1669 1576"/>
              <a:gd name="T43" fmla="*/ 1669 h 164"/>
              <a:gd name="T44" fmla="+- 0 1749 905"/>
              <a:gd name="T45" fmla="*/ T44 w 856"/>
              <a:gd name="T46" fmla="+- 0 1633 1576"/>
              <a:gd name="T47" fmla="*/ 1633 h 164"/>
              <a:gd name="T48" fmla="+- 0 1761 905"/>
              <a:gd name="T49" fmla="*/ T48 w 856"/>
              <a:gd name="T50" fmla="+- 0 1603 1576"/>
              <a:gd name="T51" fmla="*/ 1603 h 164"/>
              <a:gd name="T52" fmla="+- 0 1709 905"/>
              <a:gd name="T53" fmla="*/ T52 w 856"/>
              <a:gd name="T54" fmla="+- 0 1597 1576"/>
              <a:gd name="T55" fmla="*/ 1597 h 164"/>
              <a:gd name="T56" fmla="+- 0 1664 905"/>
              <a:gd name="T57" fmla="*/ T56 w 856"/>
              <a:gd name="T58" fmla="+- 0 1597 1576"/>
              <a:gd name="T59" fmla="*/ 1597 h 164"/>
              <a:gd name="T60" fmla="+- 0 1624 905"/>
              <a:gd name="T61" fmla="*/ T60 w 856"/>
              <a:gd name="T62" fmla="+- 0 1604 1576"/>
              <a:gd name="T63" fmla="*/ 1604 h 164"/>
              <a:gd name="T64" fmla="+- 0 1588 905"/>
              <a:gd name="T65" fmla="*/ T64 w 856"/>
              <a:gd name="T66" fmla="+- 0 1615 1576"/>
              <a:gd name="T67" fmla="*/ 1615 h 164"/>
              <a:gd name="T68" fmla="+- 0 1554 905"/>
              <a:gd name="T69" fmla="*/ T68 w 856"/>
              <a:gd name="T70" fmla="+- 0 1628 1576"/>
              <a:gd name="T71" fmla="*/ 1628 h 164"/>
              <a:gd name="T72" fmla="+- 0 1518 905"/>
              <a:gd name="T73" fmla="*/ T72 w 856"/>
              <a:gd name="T74" fmla="+- 0 1644 1576"/>
              <a:gd name="T75" fmla="*/ 1644 h 164"/>
              <a:gd name="T76" fmla="+- 0 1481 905"/>
              <a:gd name="T77" fmla="*/ T76 w 856"/>
              <a:gd name="T78" fmla="+- 0 1660 1576"/>
              <a:gd name="T79" fmla="*/ 1660 h 164"/>
              <a:gd name="T80" fmla="+- 0 1438 905"/>
              <a:gd name="T81" fmla="*/ T80 w 856"/>
              <a:gd name="T82" fmla="+- 0 1674 1576"/>
              <a:gd name="T83" fmla="*/ 1674 h 164"/>
              <a:gd name="T84" fmla="+- 0 1389 905"/>
              <a:gd name="T85" fmla="*/ T84 w 856"/>
              <a:gd name="T86" fmla="+- 0 1686 1576"/>
              <a:gd name="T87" fmla="*/ 1686 h 164"/>
              <a:gd name="T88" fmla="+- 0 1331 905"/>
              <a:gd name="T89" fmla="*/ T88 w 856"/>
              <a:gd name="T90" fmla="+- 0 1693 1576"/>
              <a:gd name="T91" fmla="*/ 1693 h 164"/>
              <a:gd name="T92" fmla="+- 0 1272 905"/>
              <a:gd name="T93" fmla="*/ T92 w 856"/>
              <a:gd name="T94" fmla="+- 0 1695 1576"/>
              <a:gd name="T95" fmla="*/ 1695 h 164"/>
              <a:gd name="T96" fmla="+- 0 1216 905"/>
              <a:gd name="T97" fmla="*/ T96 w 856"/>
              <a:gd name="T98" fmla="+- 0 1692 1576"/>
              <a:gd name="T99" fmla="*/ 1692 h 164"/>
              <a:gd name="T100" fmla="+- 0 1164 905"/>
              <a:gd name="T101" fmla="*/ T100 w 856"/>
              <a:gd name="T102" fmla="+- 0 1684 1576"/>
              <a:gd name="T103" fmla="*/ 1684 h 164"/>
              <a:gd name="T104" fmla="+- 0 1115 905"/>
              <a:gd name="T105" fmla="*/ T104 w 856"/>
              <a:gd name="T106" fmla="+- 0 1673 1576"/>
              <a:gd name="T107" fmla="*/ 1673 h 164"/>
              <a:gd name="T108" fmla="+- 0 1069 905"/>
              <a:gd name="T109" fmla="*/ T108 w 856"/>
              <a:gd name="T110" fmla="+- 0 1660 1576"/>
              <a:gd name="T111" fmla="*/ 1660 h 164"/>
              <a:gd name="T112" fmla="+- 0 1028 905"/>
              <a:gd name="T113" fmla="*/ T112 w 856"/>
              <a:gd name="T114" fmla="+- 0 1644 1576"/>
              <a:gd name="T115" fmla="*/ 1644 h 164"/>
              <a:gd name="T116" fmla="+- 0 991 905"/>
              <a:gd name="T117" fmla="*/ T116 w 856"/>
              <a:gd name="T118" fmla="+- 0 1627 1576"/>
              <a:gd name="T119" fmla="*/ 1627 h 164"/>
              <a:gd name="T120" fmla="+- 0 929 905"/>
              <a:gd name="T121" fmla="*/ T120 w 856"/>
              <a:gd name="T122" fmla="+- 0 1592 1576"/>
              <a:gd name="T123" fmla="*/ 1592 h 164"/>
              <a:gd name="T124" fmla="+- 0 912 905"/>
              <a:gd name="T125" fmla="*/ T124 w 856"/>
              <a:gd name="T126" fmla="+- 0 1595 1576"/>
              <a:gd name="T127" fmla="*/ 1595 h 164"/>
              <a:gd name="T128" fmla="+- 0 926 905"/>
              <a:gd name="T129" fmla="*/ T128 w 856"/>
              <a:gd name="T130" fmla="+- 0 1632 1576"/>
              <a:gd name="T131" fmla="*/ 1632 h 164"/>
              <a:gd name="T132" fmla="+- 0 987 905"/>
              <a:gd name="T133" fmla="*/ T132 w 856"/>
              <a:gd name="T134" fmla="+- 0 1668 1576"/>
              <a:gd name="T135" fmla="*/ 1668 h 16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856" h="164">
                <a:moveTo>
                  <a:pt x="82" y="92"/>
                </a:moveTo>
                <a:lnTo>
                  <a:pt x="138" y="116"/>
                </a:lnTo>
                <a:lnTo>
                  <a:pt x="190" y="135"/>
                </a:lnTo>
                <a:lnTo>
                  <a:pt x="240" y="148"/>
                </a:lnTo>
                <a:lnTo>
                  <a:pt x="287" y="157"/>
                </a:lnTo>
                <a:lnTo>
                  <a:pt x="332" y="162"/>
                </a:lnTo>
                <a:lnTo>
                  <a:pt x="375" y="164"/>
                </a:lnTo>
                <a:lnTo>
                  <a:pt x="416" y="163"/>
                </a:lnTo>
                <a:lnTo>
                  <a:pt x="455" y="160"/>
                </a:lnTo>
                <a:lnTo>
                  <a:pt x="492" y="155"/>
                </a:lnTo>
                <a:lnTo>
                  <a:pt x="527" y="149"/>
                </a:lnTo>
                <a:lnTo>
                  <a:pt x="561" y="142"/>
                </a:lnTo>
                <a:lnTo>
                  <a:pt x="594" y="135"/>
                </a:lnTo>
                <a:lnTo>
                  <a:pt x="626" y="128"/>
                </a:lnTo>
                <a:lnTo>
                  <a:pt x="657" y="122"/>
                </a:lnTo>
                <a:lnTo>
                  <a:pt x="688" y="118"/>
                </a:lnTo>
                <a:lnTo>
                  <a:pt x="717" y="116"/>
                </a:lnTo>
                <a:lnTo>
                  <a:pt x="747" y="116"/>
                </a:lnTo>
                <a:lnTo>
                  <a:pt x="776" y="119"/>
                </a:lnTo>
                <a:lnTo>
                  <a:pt x="805" y="127"/>
                </a:lnTo>
                <a:lnTo>
                  <a:pt x="816" y="110"/>
                </a:lnTo>
                <a:lnTo>
                  <a:pt x="826" y="93"/>
                </a:lnTo>
                <a:lnTo>
                  <a:pt x="835" y="75"/>
                </a:lnTo>
                <a:lnTo>
                  <a:pt x="844" y="57"/>
                </a:lnTo>
                <a:lnTo>
                  <a:pt x="852" y="39"/>
                </a:lnTo>
                <a:lnTo>
                  <a:pt x="856" y="27"/>
                </a:lnTo>
                <a:lnTo>
                  <a:pt x="829" y="23"/>
                </a:lnTo>
                <a:lnTo>
                  <a:pt x="804" y="21"/>
                </a:lnTo>
                <a:lnTo>
                  <a:pt x="780" y="20"/>
                </a:lnTo>
                <a:lnTo>
                  <a:pt x="759" y="21"/>
                </a:lnTo>
                <a:lnTo>
                  <a:pt x="738" y="24"/>
                </a:lnTo>
                <a:lnTo>
                  <a:pt x="719" y="28"/>
                </a:lnTo>
                <a:lnTo>
                  <a:pt x="701" y="33"/>
                </a:lnTo>
                <a:lnTo>
                  <a:pt x="683" y="39"/>
                </a:lnTo>
                <a:lnTo>
                  <a:pt x="666" y="45"/>
                </a:lnTo>
                <a:lnTo>
                  <a:pt x="649" y="52"/>
                </a:lnTo>
                <a:lnTo>
                  <a:pt x="631" y="60"/>
                </a:lnTo>
                <a:lnTo>
                  <a:pt x="613" y="68"/>
                </a:lnTo>
                <a:lnTo>
                  <a:pt x="595" y="76"/>
                </a:lnTo>
                <a:lnTo>
                  <a:pt x="576" y="84"/>
                </a:lnTo>
                <a:lnTo>
                  <a:pt x="555" y="91"/>
                </a:lnTo>
                <a:lnTo>
                  <a:pt x="533" y="98"/>
                </a:lnTo>
                <a:lnTo>
                  <a:pt x="509" y="104"/>
                </a:lnTo>
                <a:lnTo>
                  <a:pt x="484" y="110"/>
                </a:lnTo>
                <a:lnTo>
                  <a:pt x="456" y="114"/>
                </a:lnTo>
                <a:lnTo>
                  <a:pt x="426" y="117"/>
                </a:lnTo>
                <a:lnTo>
                  <a:pt x="396" y="119"/>
                </a:lnTo>
                <a:lnTo>
                  <a:pt x="367" y="119"/>
                </a:lnTo>
                <a:lnTo>
                  <a:pt x="339" y="118"/>
                </a:lnTo>
                <a:lnTo>
                  <a:pt x="311" y="116"/>
                </a:lnTo>
                <a:lnTo>
                  <a:pt x="285" y="113"/>
                </a:lnTo>
                <a:lnTo>
                  <a:pt x="259" y="108"/>
                </a:lnTo>
                <a:lnTo>
                  <a:pt x="234" y="103"/>
                </a:lnTo>
                <a:lnTo>
                  <a:pt x="210" y="97"/>
                </a:lnTo>
                <a:lnTo>
                  <a:pt x="187" y="91"/>
                </a:lnTo>
                <a:lnTo>
                  <a:pt x="164" y="84"/>
                </a:lnTo>
                <a:lnTo>
                  <a:pt x="143" y="76"/>
                </a:lnTo>
                <a:lnTo>
                  <a:pt x="123" y="68"/>
                </a:lnTo>
                <a:lnTo>
                  <a:pt x="104" y="59"/>
                </a:lnTo>
                <a:lnTo>
                  <a:pt x="86" y="51"/>
                </a:lnTo>
                <a:lnTo>
                  <a:pt x="53" y="33"/>
                </a:lnTo>
                <a:lnTo>
                  <a:pt x="24" y="16"/>
                </a:lnTo>
                <a:lnTo>
                  <a:pt x="0" y="0"/>
                </a:lnTo>
                <a:lnTo>
                  <a:pt x="7" y="19"/>
                </a:lnTo>
                <a:lnTo>
                  <a:pt x="14" y="38"/>
                </a:lnTo>
                <a:lnTo>
                  <a:pt x="21" y="56"/>
                </a:lnTo>
                <a:lnTo>
                  <a:pt x="24" y="61"/>
                </a:lnTo>
                <a:lnTo>
                  <a:pt x="82" y="92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49" name="Freeform 20">
            <a:extLst>
              <a:ext uri="{FF2B5EF4-FFF2-40B4-BE49-F238E27FC236}">
                <a16:creationId xmlns:a16="http://schemas.microsoft.com/office/drawing/2014/main" id="{62DC3116-FDCE-4289-9FAD-70A2EA108F9A}"/>
              </a:ext>
            </a:extLst>
          </xdr:cNvPr>
          <xdr:cNvSpPr>
            <a:spLocks/>
          </xdr:cNvSpPr>
        </xdr:nvSpPr>
        <xdr:spPr bwMode="auto">
          <a:xfrm>
            <a:off x="1493" y="1246"/>
            <a:ext cx="295" cy="191"/>
          </a:xfrm>
          <a:custGeom>
            <a:avLst/>
            <a:gdLst>
              <a:gd name="T0" fmla="+- 0 1788 1493"/>
              <a:gd name="T1" fmla="*/ T0 w 295"/>
              <a:gd name="T2" fmla="+- 0 1437 1246"/>
              <a:gd name="T3" fmla="*/ 1437 h 191"/>
              <a:gd name="T4" fmla="+- 0 1787 1493"/>
              <a:gd name="T5" fmla="*/ T4 w 295"/>
              <a:gd name="T6" fmla="+- 0 1417 1246"/>
              <a:gd name="T7" fmla="*/ 1417 h 191"/>
              <a:gd name="T8" fmla="+- 0 1785 1493"/>
              <a:gd name="T9" fmla="*/ T8 w 295"/>
              <a:gd name="T10" fmla="+- 0 1396 1246"/>
              <a:gd name="T11" fmla="*/ 1396 h 191"/>
              <a:gd name="T12" fmla="+- 0 1783 1493"/>
              <a:gd name="T13" fmla="*/ T12 w 295"/>
              <a:gd name="T14" fmla="+- 0 1376 1246"/>
              <a:gd name="T15" fmla="*/ 1376 h 191"/>
              <a:gd name="T16" fmla="+- 0 1779 1493"/>
              <a:gd name="T17" fmla="*/ T16 w 295"/>
              <a:gd name="T18" fmla="+- 0 1356 1246"/>
              <a:gd name="T19" fmla="*/ 1356 h 191"/>
              <a:gd name="T20" fmla="+- 0 1775 1493"/>
              <a:gd name="T21" fmla="*/ T20 w 295"/>
              <a:gd name="T22" fmla="+- 0 1336 1246"/>
              <a:gd name="T23" fmla="*/ 1336 h 191"/>
              <a:gd name="T24" fmla="+- 0 1769 1493"/>
              <a:gd name="T25" fmla="*/ T24 w 295"/>
              <a:gd name="T26" fmla="+- 0 1317 1246"/>
              <a:gd name="T27" fmla="*/ 1317 h 191"/>
              <a:gd name="T28" fmla="+- 0 1763 1493"/>
              <a:gd name="T29" fmla="*/ T28 w 295"/>
              <a:gd name="T30" fmla="+- 0 1298 1246"/>
              <a:gd name="T31" fmla="*/ 1298 h 191"/>
              <a:gd name="T32" fmla="+- 0 1756 1493"/>
              <a:gd name="T33" fmla="*/ T32 w 295"/>
              <a:gd name="T34" fmla="+- 0 1280 1246"/>
              <a:gd name="T35" fmla="*/ 1280 h 191"/>
              <a:gd name="T36" fmla="+- 0 1748 1493"/>
              <a:gd name="T37" fmla="*/ T36 w 295"/>
              <a:gd name="T38" fmla="+- 0 1261 1246"/>
              <a:gd name="T39" fmla="*/ 1261 h 191"/>
              <a:gd name="T40" fmla="+- 0 1743 1493"/>
              <a:gd name="T41" fmla="*/ T40 w 295"/>
              <a:gd name="T42" fmla="+- 0 1251 1246"/>
              <a:gd name="T43" fmla="*/ 1251 h 191"/>
              <a:gd name="T44" fmla="+- 0 1716 1493"/>
              <a:gd name="T45" fmla="*/ T44 w 295"/>
              <a:gd name="T46" fmla="+- 0 1246 1246"/>
              <a:gd name="T47" fmla="*/ 1246 h 191"/>
              <a:gd name="T48" fmla="+- 0 1693 1493"/>
              <a:gd name="T49" fmla="*/ T48 w 295"/>
              <a:gd name="T50" fmla="+- 0 1246 1246"/>
              <a:gd name="T51" fmla="*/ 1246 h 191"/>
              <a:gd name="T52" fmla="+- 0 1672 1493"/>
              <a:gd name="T53" fmla="*/ T52 w 295"/>
              <a:gd name="T54" fmla="+- 0 1249 1246"/>
              <a:gd name="T55" fmla="*/ 1249 h 191"/>
              <a:gd name="T56" fmla="+- 0 1653 1493"/>
              <a:gd name="T57" fmla="*/ T56 w 295"/>
              <a:gd name="T58" fmla="+- 0 1256 1246"/>
              <a:gd name="T59" fmla="*/ 1256 h 191"/>
              <a:gd name="T60" fmla="+- 0 1637 1493"/>
              <a:gd name="T61" fmla="*/ T60 w 295"/>
              <a:gd name="T62" fmla="+- 0 1264 1246"/>
              <a:gd name="T63" fmla="*/ 1264 h 191"/>
              <a:gd name="T64" fmla="+- 0 1622 1493"/>
              <a:gd name="T65" fmla="*/ T64 w 295"/>
              <a:gd name="T66" fmla="+- 0 1275 1246"/>
              <a:gd name="T67" fmla="*/ 1275 h 191"/>
              <a:gd name="T68" fmla="+- 0 1609 1493"/>
              <a:gd name="T69" fmla="*/ T68 w 295"/>
              <a:gd name="T70" fmla="+- 0 1286 1246"/>
              <a:gd name="T71" fmla="*/ 1286 h 191"/>
              <a:gd name="T72" fmla="+- 0 1597 1493"/>
              <a:gd name="T73" fmla="*/ T72 w 295"/>
              <a:gd name="T74" fmla="+- 0 1299 1246"/>
              <a:gd name="T75" fmla="*/ 1299 h 191"/>
              <a:gd name="T76" fmla="+- 0 1585 1493"/>
              <a:gd name="T77" fmla="*/ T76 w 295"/>
              <a:gd name="T78" fmla="+- 0 1312 1246"/>
              <a:gd name="T79" fmla="*/ 1312 h 191"/>
              <a:gd name="T80" fmla="+- 0 1573 1493"/>
              <a:gd name="T81" fmla="*/ T80 w 295"/>
              <a:gd name="T82" fmla="+- 0 1324 1246"/>
              <a:gd name="T83" fmla="*/ 1324 h 191"/>
              <a:gd name="T84" fmla="+- 0 1562 1493"/>
              <a:gd name="T85" fmla="*/ T84 w 295"/>
              <a:gd name="T86" fmla="+- 0 1336 1246"/>
              <a:gd name="T87" fmla="*/ 1336 h 191"/>
              <a:gd name="T88" fmla="+- 0 1549 1493"/>
              <a:gd name="T89" fmla="*/ T88 w 295"/>
              <a:gd name="T90" fmla="+- 0 1346 1246"/>
              <a:gd name="T91" fmla="*/ 1346 h 191"/>
              <a:gd name="T92" fmla="+- 0 1536 1493"/>
              <a:gd name="T93" fmla="*/ T92 w 295"/>
              <a:gd name="T94" fmla="+- 0 1355 1246"/>
              <a:gd name="T95" fmla="*/ 1355 h 191"/>
              <a:gd name="T96" fmla="+- 0 1522 1493"/>
              <a:gd name="T97" fmla="*/ T96 w 295"/>
              <a:gd name="T98" fmla="+- 0 1361 1246"/>
              <a:gd name="T99" fmla="*/ 1361 h 191"/>
              <a:gd name="T100" fmla="+- 0 1505 1493"/>
              <a:gd name="T101" fmla="*/ T100 w 295"/>
              <a:gd name="T102" fmla="+- 0 1364 1246"/>
              <a:gd name="T103" fmla="*/ 1364 h 191"/>
              <a:gd name="T104" fmla="+- 0 1493 1493"/>
              <a:gd name="T105" fmla="*/ T104 w 295"/>
              <a:gd name="T106" fmla="+- 0 1364 1246"/>
              <a:gd name="T107" fmla="*/ 1364 h 191"/>
              <a:gd name="T108" fmla="+- 0 1502 1493"/>
              <a:gd name="T109" fmla="*/ T108 w 295"/>
              <a:gd name="T110" fmla="+- 0 1382 1246"/>
              <a:gd name="T111" fmla="*/ 1382 h 191"/>
              <a:gd name="T112" fmla="+- 0 1508 1493"/>
              <a:gd name="T113" fmla="*/ T112 w 295"/>
              <a:gd name="T114" fmla="+- 0 1401 1246"/>
              <a:gd name="T115" fmla="*/ 1401 h 191"/>
              <a:gd name="T116" fmla="+- 0 1512 1493"/>
              <a:gd name="T117" fmla="*/ T116 w 295"/>
              <a:gd name="T118" fmla="+- 0 1421 1246"/>
              <a:gd name="T119" fmla="*/ 1421 h 191"/>
              <a:gd name="T120" fmla="+- 0 1514 1493"/>
              <a:gd name="T121" fmla="*/ T120 w 295"/>
              <a:gd name="T122" fmla="+- 0 1437 1246"/>
              <a:gd name="T123" fmla="*/ 1437 h 191"/>
              <a:gd name="T124" fmla="+- 0 1788 1493"/>
              <a:gd name="T125" fmla="*/ T124 w 295"/>
              <a:gd name="T126" fmla="+- 0 1437 1246"/>
              <a:gd name="T127" fmla="*/ 1437 h 19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5" h="191">
                <a:moveTo>
                  <a:pt x="295" y="191"/>
                </a:moveTo>
                <a:lnTo>
                  <a:pt x="294" y="171"/>
                </a:lnTo>
                <a:lnTo>
                  <a:pt x="292" y="150"/>
                </a:lnTo>
                <a:lnTo>
                  <a:pt x="290" y="130"/>
                </a:lnTo>
                <a:lnTo>
                  <a:pt x="286" y="110"/>
                </a:lnTo>
                <a:lnTo>
                  <a:pt x="282" y="90"/>
                </a:lnTo>
                <a:lnTo>
                  <a:pt x="276" y="71"/>
                </a:lnTo>
                <a:lnTo>
                  <a:pt x="270" y="52"/>
                </a:lnTo>
                <a:lnTo>
                  <a:pt x="263" y="34"/>
                </a:lnTo>
                <a:lnTo>
                  <a:pt x="255" y="15"/>
                </a:lnTo>
                <a:lnTo>
                  <a:pt x="250" y="5"/>
                </a:lnTo>
                <a:lnTo>
                  <a:pt x="223" y="0"/>
                </a:lnTo>
                <a:lnTo>
                  <a:pt x="200" y="0"/>
                </a:lnTo>
                <a:lnTo>
                  <a:pt x="179" y="3"/>
                </a:lnTo>
                <a:lnTo>
                  <a:pt x="160" y="10"/>
                </a:lnTo>
                <a:lnTo>
                  <a:pt x="144" y="18"/>
                </a:lnTo>
                <a:lnTo>
                  <a:pt x="129" y="29"/>
                </a:lnTo>
                <a:lnTo>
                  <a:pt x="116" y="40"/>
                </a:lnTo>
                <a:lnTo>
                  <a:pt x="104" y="53"/>
                </a:lnTo>
                <a:lnTo>
                  <a:pt x="92" y="66"/>
                </a:lnTo>
                <a:lnTo>
                  <a:pt x="80" y="78"/>
                </a:lnTo>
                <a:lnTo>
                  <a:pt x="69" y="90"/>
                </a:lnTo>
                <a:lnTo>
                  <a:pt x="56" y="100"/>
                </a:lnTo>
                <a:lnTo>
                  <a:pt x="43" y="109"/>
                </a:lnTo>
                <a:lnTo>
                  <a:pt x="29" y="115"/>
                </a:lnTo>
                <a:lnTo>
                  <a:pt x="12" y="118"/>
                </a:lnTo>
                <a:lnTo>
                  <a:pt x="0" y="118"/>
                </a:lnTo>
                <a:lnTo>
                  <a:pt x="9" y="136"/>
                </a:lnTo>
                <a:lnTo>
                  <a:pt x="15" y="155"/>
                </a:lnTo>
                <a:lnTo>
                  <a:pt x="19" y="175"/>
                </a:lnTo>
                <a:lnTo>
                  <a:pt x="21" y="191"/>
                </a:lnTo>
                <a:lnTo>
                  <a:pt x="295" y="19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0" name="Freeform 21">
            <a:extLst>
              <a:ext uri="{FF2B5EF4-FFF2-40B4-BE49-F238E27FC236}">
                <a16:creationId xmlns:a16="http://schemas.microsoft.com/office/drawing/2014/main" id="{2EA16C77-5BA9-475C-B51A-E24983D3B5E2}"/>
              </a:ext>
            </a:extLst>
          </xdr:cNvPr>
          <xdr:cNvSpPr>
            <a:spLocks/>
          </xdr:cNvSpPr>
        </xdr:nvSpPr>
        <xdr:spPr bwMode="auto">
          <a:xfrm>
            <a:off x="961" y="1076"/>
            <a:ext cx="257" cy="278"/>
          </a:xfrm>
          <a:custGeom>
            <a:avLst/>
            <a:gdLst>
              <a:gd name="T0" fmla="+- 0 979 961"/>
              <a:gd name="T1" fmla="*/ T0 w 257"/>
              <a:gd name="T2" fmla="+- 0 1172 1076"/>
              <a:gd name="T3" fmla="*/ 1172 h 278"/>
              <a:gd name="T4" fmla="+- 0 967 961"/>
              <a:gd name="T5" fmla="*/ T4 w 257"/>
              <a:gd name="T6" fmla="+- 0 1188 1076"/>
              <a:gd name="T7" fmla="*/ 1188 h 278"/>
              <a:gd name="T8" fmla="+- 0 961 961"/>
              <a:gd name="T9" fmla="*/ T8 w 257"/>
              <a:gd name="T10" fmla="+- 0 1196 1076"/>
              <a:gd name="T11" fmla="*/ 1196 h 278"/>
              <a:gd name="T12" fmla="+- 0 979 961"/>
              <a:gd name="T13" fmla="*/ T12 w 257"/>
              <a:gd name="T14" fmla="+- 0 1199 1076"/>
              <a:gd name="T15" fmla="*/ 1199 h 278"/>
              <a:gd name="T16" fmla="+- 0 993 961"/>
              <a:gd name="T17" fmla="*/ T16 w 257"/>
              <a:gd name="T18" fmla="+- 0 1203 1076"/>
              <a:gd name="T19" fmla="*/ 1203 h 278"/>
              <a:gd name="T20" fmla="+- 0 1006 961"/>
              <a:gd name="T21" fmla="*/ T20 w 257"/>
              <a:gd name="T22" fmla="+- 0 1209 1076"/>
              <a:gd name="T23" fmla="*/ 1209 h 278"/>
              <a:gd name="T24" fmla="+- 0 1016 961"/>
              <a:gd name="T25" fmla="*/ T24 w 257"/>
              <a:gd name="T26" fmla="+- 0 1217 1076"/>
              <a:gd name="T27" fmla="*/ 1217 h 278"/>
              <a:gd name="T28" fmla="+- 0 1025 961"/>
              <a:gd name="T29" fmla="*/ T28 w 257"/>
              <a:gd name="T30" fmla="+- 0 1226 1076"/>
              <a:gd name="T31" fmla="*/ 1226 h 278"/>
              <a:gd name="T32" fmla="+- 0 1034 961"/>
              <a:gd name="T33" fmla="*/ T32 w 257"/>
              <a:gd name="T34" fmla="+- 0 1237 1076"/>
              <a:gd name="T35" fmla="*/ 1237 h 278"/>
              <a:gd name="T36" fmla="+- 0 1041 961"/>
              <a:gd name="T37" fmla="*/ T36 w 257"/>
              <a:gd name="T38" fmla="+- 0 1248 1076"/>
              <a:gd name="T39" fmla="*/ 1248 h 278"/>
              <a:gd name="T40" fmla="+- 0 1048 961"/>
              <a:gd name="T41" fmla="*/ T40 w 257"/>
              <a:gd name="T42" fmla="+- 0 1259 1076"/>
              <a:gd name="T43" fmla="*/ 1259 h 278"/>
              <a:gd name="T44" fmla="+- 0 1055 961"/>
              <a:gd name="T45" fmla="*/ T44 w 257"/>
              <a:gd name="T46" fmla="+- 0 1272 1076"/>
              <a:gd name="T47" fmla="*/ 1272 h 278"/>
              <a:gd name="T48" fmla="+- 0 1063 961"/>
              <a:gd name="T49" fmla="*/ T48 w 257"/>
              <a:gd name="T50" fmla="+- 0 1284 1076"/>
              <a:gd name="T51" fmla="*/ 1284 h 278"/>
              <a:gd name="T52" fmla="+- 0 1072 961"/>
              <a:gd name="T53" fmla="*/ T52 w 257"/>
              <a:gd name="T54" fmla="+- 0 1296 1076"/>
              <a:gd name="T55" fmla="*/ 1296 h 278"/>
              <a:gd name="T56" fmla="+- 0 1082 961"/>
              <a:gd name="T57" fmla="*/ T56 w 257"/>
              <a:gd name="T58" fmla="+- 0 1307 1076"/>
              <a:gd name="T59" fmla="*/ 1307 h 278"/>
              <a:gd name="T60" fmla="+- 0 1093 961"/>
              <a:gd name="T61" fmla="*/ T60 w 257"/>
              <a:gd name="T62" fmla="+- 0 1318 1076"/>
              <a:gd name="T63" fmla="*/ 1318 h 278"/>
              <a:gd name="T64" fmla="+- 0 1107 961"/>
              <a:gd name="T65" fmla="*/ T64 w 257"/>
              <a:gd name="T66" fmla="+- 0 1328 1076"/>
              <a:gd name="T67" fmla="*/ 1328 h 278"/>
              <a:gd name="T68" fmla="+- 0 1123 961"/>
              <a:gd name="T69" fmla="*/ T68 w 257"/>
              <a:gd name="T70" fmla="+- 0 1337 1076"/>
              <a:gd name="T71" fmla="*/ 1337 h 278"/>
              <a:gd name="T72" fmla="+- 0 1142 961"/>
              <a:gd name="T73" fmla="*/ T72 w 257"/>
              <a:gd name="T74" fmla="+- 0 1345 1076"/>
              <a:gd name="T75" fmla="*/ 1345 h 278"/>
              <a:gd name="T76" fmla="+- 0 1164 961"/>
              <a:gd name="T77" fmla="*/ T76 w 257"/>
              <a:gd name="T78" fmla="+- 0 1350 1076"/>
              <a:gd name="T79" fmla="*/ 1350 h 278"/>
              <a:gd name="T80" fmla="+- 0 1186 961"/>
              <a:gd name="T81" fmla="*/ T80 w 257"/>
              <a:gd name="T82" fmla="+- 0 1354 1076"/>
              <a:gd name="T83" fmla="*/ 1354 h 278"/>
              <a:gd name="T84" fmla="+- 0 1198 961"/>
              <a:gd name="T85" fmla="*/ T84 w 257"/>
              <a:gd name="T86" fmla="+- 0 1337 1076"/>
              <a:gd name="T87" fmla="*/ 1337 h 278"/>
              <a:gd name="T88" fmla="+- 0 1211 961"/>
              <a:gd name="T89" fmla="*/ T88 w 257"/>
              <a:gd name="T90" fmla="+- 0 1322 1076"/>
              <a:gd name="T91" fmla="*/ 1322 h 278"/>
              <a:gd name="T92" fmla="+- 0 1219 961"/>
              <a:gd name="T93" fmla="*/ T92 w 257"/>
              <a:gd name="T94" fmla="+- 0 1315 1076"/>
              <a:gd name="T95" fmla="*/ 1315 h 278"/>
              <a:gd name="T96" fmla="+- 0 1200 961"/>
              <a:gd name="T97" fmla="*/ T96 w 257"/>
              <a:gd name="T98" fmla="+- 0 1299 1076"/>
              <a:gd name="T99" fmla="*/ 1299 h 278"/>
              <a:gd name="T100" fmla="+- 0 1185 961"/>
              <a:gd name="T101" fmla="*/ T100 w 257"/>
              <a:gd name="T102" fmla="+- 0 1283 1076"/>
              <a:gd name="T103" fmla="*/ 1283 h 278"/>
              <a:gd name="T104" fmla="+- 0 1174 961"/>
              <a:gd name="T105" fmla="*/ T104 w 257"/>
              <a:gd name="T106" fmla="+- 0 1269 1076"/>
              <a:gd name="T107" fmla="*/ 1269 h 278"/>
              <a:gd name="T108" fmla="+- 0 1165 961"/>
              <a:gd name="T109" fmla="*/ T108 w 257"/>
              <a:gd name="T110" fmla="+- 0 1256 1076"/>
              <a:gd name="T111" fmla="*/ 1256 h 278"/>
              <a:gd name="T112" fmla="+- 0 1159 961"/>
              <a:gd name="T113" fmla="*/ T112 w 257"/>
              <a:gd name="T114" fmla="+- 0 1243 1076"/>
              <a:gd name="T115" fmla="*/ 1243 h 278"/>
              <a:gd name="T116" fmla="+- 0 1156 961"/>
              <a:gd name="T117" fmla="*/ T116 w 257"/>
              <a:gd name="T118" fmla="+- 0 1231 1076"/>
              <a:gd name="T119" fmla="*/ 1231 h 278"/>
              <a:gd name="T120" fmla="+- 0 1154 961"/>
              <a:gd name="T121" fmla="*/ T120 w 257"/>
              <a:gd name="T122" fmla="+- 0 1220 1076"/>
              <a:gd name="T123" fmla="*/ 1220 h 278"/>
              <a:gd name="T124" fmla="+- 0 1153 961"/>
              <a:gd name="T125" fmla="*/ T124 w 257"/>
              <a:gd name="T126" fmla="+- 0 1209 1076"/>
              <a:gd name="T127" fmla="*/ 1209 h 278"/>
              <a:gd name="T128" fmla="+- 0 1153 961"/>
              <a:gd name="T129" fmla="*/ T128 w 257"/>
              <a:gd name="T130" fmla="+- 0 1199 1076"/>
              <a:gd name="T131" fmla="*/ 1199 h 278"/>
              <a:gd name="T132" fmla="+- 0 1153 961"/>
              <a:gd name="T133" fmla="*/ T132 w 257"/>
              <a:gd name="T134" fmla="+- 0 1189 1076"/>
              <a:gd name="T135" fmla="*/ 1189 h 278"/>
              <a:gd name="T136" fmla="+- 0 1154 961"/>
              <a:gd name="T137" fmla="*/ T136 w 257"/>
              <a:gd name="T138" fmla="+- 0 1179 1076"/>
              <a:gd name="T139" fmla="*/ 1179 h 278"/>
              <a:gd name="T140" fmla="+- 0 1154 961"/>
              <a:gd name="T141" fmla="*/ T140 w 257"/>
              <a:gd name="T142" fmla="+- 0 1169 1076"/>
              <a:gd name="T143" fmla="*/ 1169 h 278"/>
              <a:gd name="T144" fmla="+- 0 1153 961"/>
              <a:gd name="T145" fmla="*/ T144 w 257"/>
              <a:gd name="T146" fmla="+- 0 1159 1076"/>
              <a:gd name="T147" fmla="*/ 1159 h 278"/>
              <a:gd name="T148" fmla="+- 0 1150 961"/>
              <a:gd name="T149" fmla="*/ T148 w 257"/>
              <a:gd name="T150" fmla="+- 0 1149 1076"/>
              <a:gd name="T151" fmla="*/ 1149 h 278"/>
              <a:gd name="T152" fmla="+- 0 1146 961"/>
              <a:gd name="T153" fmla="*/ T152 w 257"/>
              <a:gd name="T154" fmla="+- 0 1138 1076"/>
              <a:gd name="T155" fmla="*/ 1138 h 278"/>
              <a:gd name="T156" fmla="+- 0 1139 961"/>
              <a:gd name="T157" fmla="*/ T156 w 257"/>
              <a:gd name="T158" fmla="+- 0 1127 1076"/>
              <a:gd name="T159" fmla="*/ 1127 h 278"/>
              <a:gd name="T160" fmla="+- 0 1130 961"/>
              <a:gd name="T161" fmla="*/ T160 w 257"/>
              <a:gd name="T162" fmla="+- 0 1115 1076"/>
              <a:gd name="T163" fmla="*/ 1115 h 278"/>
              <a:gd name="T164" fmla="+- 0 1117 961"/>
              <a:gd name="T165" fmla="*/ T164 w 257"/>
              <a:gd name="T166" fmla="+- 0 1103 1076"/>
              <a:gd name="T167" fmla="*/ 1103 h 278"/>
              <a:gd name="T168" fmla="+- 0 1101 961"/>
              <a:gd name="T169" fmla="*/ T168 w 257"/>
              <a:gd name="T170" fmla="+- 0 1090 1076"/>
              <a:gd name="T171" fmla="*/ 1090 h 278"/>
              <a:gd name="T172" fmla="+- 0 1081 961"/>
              <a:gd name="T173" fmla="*/ T172 w 257"/>
              <a:gd name="T174" fmla="+- 0 1076 1076"/>
              <a:gd name="T175" fmla="*/ 1076 h 278"/>
              <a:gd name="T176" fmla="+- 0 1064 961"/>
              <a:gd name="T177" fmla="*/ T176 w 257"/>
              <a:gd name="T178" fmla="+- 0 1087 1076"/>
              <a:gd name="T179" fmla="*/ 1087 h 278"/>
              <a:gd name="T180" fmla="+- 0 1049 961"/>
              <a:gd name="T181" fmla="*/ T180 w 257"/>
              <a:gd name="T182" fmla="+- 0 1100 1076"/>
              <a:gd name="T183" fmla="*/ 1100 h 278"/>
              <a:gd name="T184" fmla="+- 0 1034 961"/>
              <a:gd name="T185" fmla="*/ T184 w 257"/>
              <a:gd name="T186" fmla="+- 0 1113 1076"/>
              <a:gd name="T187" fmla="*/ 1113 h 278"/>
              <a:gd name="T188" fmla="+- 0 1019 961"/>
              <a:gd name="T189" fmla="*/ T188 w 257"/>
              <a:gd name="T190" fmla="+- 0 1127 1076"/>
              <a:gd name="T191" fmla="*/ 1127 h 278"/>
              <a:gd name="T192" fmla="+- 0 1005 961"/>
              <a:gd name="T193" fmla="*/ T192 w 257"/>
              <a:gd name="T194" fmla="+- 0 1141 1076"/>
              <a:gd name="T195" fmla="*/ 1141 h 278"/>
              <a:gd name="T196" fmla="+- 0 992 961"/>
              <a:gd name="T197" fmla="*/ T196 w 257"/>
              <a:gd name="T198" fmla="+- 0 1156 1076"/>
              <a:gd name="T199" fmla="*/ 1156 h 278"/>
              <a:gd name="T200" fmla="+- 0 979 961"/>
              <a:gd name="T201" fmla="*/ T200 w 257"/>
              <a:gd name="T202" fmla="+- 0 1172 1076"/>
              <a:gd name="T203" fmla="*/ 11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257" h="278">
                <a:moveTo>
                  <a:pt x="18" y="96"/>
                </a:moveTo>
                <a:lnTo>
                  <a:pt x="6" y="112"/>
                </a:lnTo>
                <a:lnTo>
                  <a:pt x="0" y="120"/>
                </a:lnTo>
                <a:lnTo>
                  <a:pt x="18" y="123"/>
                </a:lnTo>
                <a:lnTo>
                  <a:pt x="32" y="127"/>
                </a:lnTo>
                <a:lnTo>
                  <a:pt x="45" y="133"/>
                </a:lnTo>
                <a:lnTo>
                  <a:pt x="55" y="141"/>
                </a:lnTo>
                <a:lnTo>
                  <a:pt x="64" y="150"/>
                </a:lnTo>
                <a:lnTo>
                  <a:pt x="73" y="161"/>
                </a:lnTo>
                <a:lnTo>
                  <a:pt x="80" y="172"/>
                </a:lnTo>
                <a:lnTo>
                  <a:pt x="87" y="183"/>
                </a:lnTo>
                <a:lnTo>
                  <a:pt x="94" y="196"/>
                </a:lnTo>
                <a:lnTo>
                  <a:pt x="102" y="208"/>
                </a:lnTo>
                <a:lnTo>
                  <a:pt x="111" y="220"/>
                </a:lnTo>
                <a:lnTo>
                  <a:pt x="121" y="231"/>
                </a:lnTo>
                <a:lnTo>
                  <a:pt x="132" y="242"/>
                </a:lnTo>
                <a:lnTo>
                  <a:pt x="146" y="252"/>
                </a:lnTo>
                <a:lnTo>
                  <a:pt x="162" y="261"/>
                </a:lnTo>
                <a:lnTo>
                  <a:pt x="181" y="269"/>
                </a:lnTo>
                <a:lnTo>
                  <a:pt x="203" y="274"/>
                </a:lnTo>
                <a:lnTo>
                  <a:pt x="225" y="278"/>
                </a:lnTo>
                <a:lnTo>
                  <a:pt x="237" y="261"/>
                </a:lnTo>
                <a:lnTo>
                  <a:pt x="250" y="246"/>
                </a:lnTo>
                <a:lnTo>
                  <a:pt x="258" y="239"/>
                </a:lnTo>
                <a:lnTo>
                  <a:pt x="239" y="223"/>
                </a:lnTo>
                <a:lnTo>
                  <a:pt x="224" y="207"/>
                </a:lnTo>
                <a:lnTo>
                  <a:pt x="213" y="193"/>
                </a:lnTo>
                <a:lnTo>
                  <a:pt x="204" y="180"/>
                </a:lnTo>
                <a:lnTo>
                  <a:pt x="198" y="167"/>
                </a:lnTo>
                <a:lnTo>
                  <a:pt x="195" y="155"/>
                </a:lnTo>
                <a:lnTo>
                  <a:pt x="193" y="144"/>
                </a:lnTo>
                <a:lnTo>
                  <a:pt x="192" y="133"/>
                </a:lnTo>
                <a:lnTo>
                  <a:pt x="192" y="123"/>
                </a:lnTo>
                <a:lnTo>
                  <a:pt x="192" y="113"/>
                </a:lnTo>
                <a:lnTo>
                  <a:pt x="193" y="103"/>
                </a:lnTo>
                <a:lnTo>
                  <a:pt x="193" y="93"/>
                </a:lnTo>
                <a:lnTo>
                  <a:pt x="192" y="83"/>
                </a:lnTo>
                <a:lnTo>
                  <a:pt x="189" y="73"/>
                </a:lnTo>
                <a:lnTo>
                  <a:pt x="185" y="62"/>
                </a:lnTo>
                <a:lnTo>
                  <a:pt x="178" y="51"/>
                </a:lnTo>
                <a:lnTo>
                  <a:pt x="169" y="39"/>
                </a:lnTo>
                <a:lnTo>
                  <a:pt x="156" y="27"/>
                </a:lnTo>
                <a:lnTo>
                  <a:pt x="140" y="14"/>
                </a:lnTo>
                <a:lnTo>
                  <a:pt x="120" y="0"/>
                </a:lnTo>
                <a:lnTo>
                  <a:pt x="103" y="11"/>
                </a:lnTo>
                <a:lnTo>
                  <a:pt x="88" y="24"/>
                </a:lnTo>
                <a:lnTo>
                  <a:pt x="73" y="37"/>
                </a:lnTo>
                <a:lnTo>
                  <a:pt x="58" y="51"/>
                </a:lnTo>
                <a:lnTo>
                  <a:pt x="44" y="65"/>
                </a:lnTo>
                <a:lnTo>
                  <a:pt x="31" y="80"/>
                </a:lnTo>
                <a:lnTo>
                  <a:pt x="18" y="96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1" name="Freeform 22">
            <a:extLst>
              <a:ext uri="{FF2B5EF4-FFF2-40B4-BE49-F238E27FC236}">
                <a16:creationId xmlns:a16="http://schemas.microsoft.com/office/drawing/2014/main" id="{0C69C9C6-FEF4-4D3F-8FE9-C4070C0238C7}"/>
              </a:ext>
            </a:extLst>
          </xdr:cNvPr>
          <xdr:cNvSpPr>
            <a:spLocks/>
          </xdr:cNvSpPr>
        </xdr:nvSpPr>
        <xdr:spPr bwMode="auto">
          <a:xfrm>
            <a:off x="1134" y="997"/>
            <a:ext cx="219" cy="278"/>
          </a:xfrm>
          <a:custGeom>
            <a:avLst/>
            <a:gdLst>
              <a:gd name="T0" fmla="+- 0 1308 1134"/>
              <a:gd name="T1" fmla="*/ T0 w 219"/>
              <a:gd name="T2" fmla="+- 0 1272 997"/>
              <a:gd name="T3" fmla="*/ 1272 h 278"/>
              <a:gd name="T4" fmla="+- 0 1319 1134"/>
              <a:gd name="T5" fmla="*/ T4 w 219"/>
              <a:gd name="T6" fmla="+- 0 1271 997"/>
              <a:gd name="T7" fmla="*/ 1271 h 278"/>
              <a:gd name="T8" fmla="+- 0 1330 1134"/>
              <a:gd name="T9" fmla="*/ T8 w 219"/>
              <a:gd name="T10" fmla="+- 0 1270 997"/>
              <a:gd name="T11" fmla="*/ 1270 h 278"/>
              <a:gd name="T12" fmla="+- 0 1343 1134"/>
              <a:gd name="T13" fmla="*/ T12 w 219"/>
              <a:gd name="T14" fmla="+- 0 1243 997"/>
              <a:gd name="T15" fmla="*/ 1243 h 278"/>
              <a:gd name="T16" fmla="+- 0 1350 1134"/>
              <a:gd name="T17" fmla="*/ T16 w 219"/>
              <a:gd name="T18" fmla="+- 0 1219 997"/>
              <a:gd name="T19" fmla="*/ 1219 h 278"/>
              <a:gd name="T20" fmla="+- 0 1353 1134"/>
              <a:gd name="T21" fmla="*/ T20 w 219"/>
              <a:gd name="T22" fmla="+- 0 1198 997"/>
              <a:gd name="T23" fmla="*/ 1198 h 278"/>
              <a:gd name="T24" fmla="+- 0 1352 1134"/>
              <a:gd name="T25" fmla="*/ T24 w 219"/>
              <a:gd name="T26" fmla="+- 0 1180 997"/>
              <a:gd name="T27" fmla="*/ 1180 h 278"/>
              <a:gd name="T28" fmla="+- 0 1348 1134"/>
              <a:gd name="T29" fmla="*/ T28 w 219"/>
              <a:gd name="T30" fmla="+- 0 1164 997"/>
              <a:gd name="T31" fmla="*/ 1164 h 278"/>
              <a:gd name="T32" fmla="+- 0 1342 1134"/>
              <a:gd name="T33" fmla="*/ T32 w 219"/>
              <a:gd name="T34" fmla="+- 0 1150 997"/>
              <a:gd name="T35" fmla="*/ 1150 h 278"/>
              <a:gd name="T36" fmla="+- 0 1334 1134"/>
              <a:gd name="T37" fmla="*/ T36 w 219"/>
              <a:gd name="T38" fmla="+- 0 1137 997"/>
              <a:gd name="T39" fmla="*/ 1137 h 278"/>
              <a:gd name="T40" fmla="+- 0 1326 1134"/>
              <a:gd name="T41" fmla="*/ T40 w 219"/>
              <a:gd name="T42" fmla="+- 0 1126 997"/>
              <a:gd name="T43" fmla="*/ 1126 h 278"/>
              <a:gd name="T44" fmla="+- 0 1317 1134"/>
              <a:gd name="T45" fmla="*/ T44 w 219"/>
              <a:gd name="T46" fmla="+- 0 1116 997"/>
              <a:gd name="T47" fmla="*/ 1116 h 278"/>
              <a:gd name="T48" fmla="+- 0 1309 1134"/>
              <a:gd name="T49" fmla="*/ T48 w 219"/>
              <a:gd name="T50" fmla="+- 0 1106 997"/>
              <a:gd name="T51" fmla="*/ 1106 h 278"/>
              <a:gd name="T52" fmla="+- 0 1303 1134"/>
              <a:gd name="T53" fmla="*/ T52 w 219"/>
              <a:gd name="T54" fmla="+- 0 1097 997"/>
              <a:gd name="T55" fmla="*/ 1097 h 278"/>
              <a:gd name="T56" fmla="+- 0 1300 1134"/>
              <a:gd name="T57" fmla="*/ T56 w 219"/>
              <a:gd name="T58" fmla="+- 0 1091 997"/>
              <a:gd name="T59" fmla="*/ 1091 h 278"/>
              <a:gd name="T60" fmla="+- 0 1293 1134"/>
              <a:gd name="T61" fmla="*/ T60 w 219"/>
              <a:gd name="T62" fmla="+- 0 1074 997"/>
              <a:gd name="T63" fmla="*/ 1074 h 278"/>
              <a:gd name="T64" fmla="+- 0 1291 1134"/>
              <a:gd name="T65" fmla="*/ T64 w 219"/>
              <a:gd name="T66" fmla="+- 0 1057 997"/>
              <a:gd name="T67" fmla="*/ 1057 h 278"/>
              <a:gd name="T68" fmla="+- 0 1293 1134"/>
              <a:gd name="T69" fmla="*/ T68 w 219"/>
              <a:gd name="T70" fmla="+- 0 1040 997"/>
              <a:gd name="T71" fmla="*/ 1040 h 278"/>
              <a:gd name="T72" fmla="+- 0 1299 1134"/>
              <a:gd name="T73" fmla="*/ T72 w 219"/>
              <a:gd name="T74" fmla="+- 0 1022 997"/>
              <a:gd name="T75" fmla="*/ 1022 h 278"/>
              <a:gd name="T76" fmla="+- 0 1309 1134"/>
              <a:gd name="T77" fmla="*/ T76 w 219"/>
              <a:gd name="T78" fmla="+- 0 1001 997"/>
              <a:gd name="T79" fmla="*/ 1001 h 278"/>
              <a:gd name="T80" fmla="+- 0 1311 1134"/>
              <a:gd name="T81" fmla="*/ T80 w 219"/>
              <a:gd name="T82" fmla="+- 0 997 997"/>
              <a:gd name="T83" fmla="*/ 997 h 278"/>
              <a:gd name="T84" fmla="+- 0 1290 1134"/>
              <a:gd name="T85" fmla="*/ T84 w 219"/>
              <a:gd name="T86" fmla="+- 0 998 997"/>
              <a:gd name="T87" fmla="*/ 998 h 278"/>
              <a:gd name="T88" fmla="+- 0 1270 1134"/>
              <a:gd name="T89" fmla="*/ T88 w 219"/>
              <a:gd name="T90" fmla="+- 0 1001 997"/>
              <a:gd name="T91" fmla="*/ 1001 h 278"/>
              <a:gd name="T92" fmla="+- 0 1250 1134"/>
              <a:gd name="T93" fmla="*/ T92 w 219"/>
              <a:gd name="T94" fmla="+- 0 1004 997"/>
              <a:gd name="T95" fmla="*/ 1004 h 278"/>
              <a:gd name="T96" fmla="+- 0 1230 1134"/>
              <a:gd name="T97" fmla="*/ T96 w 219"/>
              <a:gd name="T98" fmla="+- 0 1009 997"/>
              <a:gd name="T99" fmla="*/ 1009 h 278"/>
              <a:gd name="T100" fmla="+- 0 1211 1134"/>
              <a:gd name="T101" fmla="*/ T100 w 219"/>
              <a:gd name="T102" fmla="+- 0 1014 997"/>
              <a:gd name="T103" fmla="*/ 1014 h 278"/>
              <a:gd name="T104" fmla="+- 0 1192 1134"/>
              <a:gd name="T105" fmla="*/ T104 w 219"/>
              <a:gd name="T106" fmla="+- 0 1020 997"/>
              <a:gd name="T107" fmla="*/ 1020 h 278"/>
              <a:gd name="T108" fmla="+- 0 1173 1134"/>
              <a:gd name="T109" fmla="*/ T108 w 219"/>
              <a:gd name="T110" fmla="+- 0 1027 997"/>
              <a:gd name="T111" fmla="*/ 1027 h 278"/>
              <a:gd name="T112" fmla="+- 0 1155 1134"/>
              <a:gd name="T113" fmla="*/ T112 w 219"/>
              <a:gd name="T114" fmla="+- 0 1034 997"/>
              <a:gd name="T115" fmla="*/ 1034 h 278"/>
              <a:gd name="T116" fmla="+- 0 1137 1134"/>
              <a:gd name="T117" fmla="*/ T116 w 219"/>
              <a:gd name="T118" fmla="+- 0 1043 997"/>
              <a:gd name="T119" fmla="*/ 1043 h 278"/>
              <a:gd name="T120" fmla="+- 0 1134 1134"/>
              <a:gd name="T121" fmla="*/ T120 w 219"/>
              <a:gd name="T122" fmla="+- 0 1044 997"/>
              <a:gd name="T123" fmla="*/ 1044 h 278"/>
              <a:gd name="T124" fmla="+- 0 1138 1134"/>
              <a:gd name="T125" fmla="*/ T124 w 219"/>
              <a:gd name="T126" fmla="+- 0 1070 997"/>
              <a:gd name="T127" fmla="*/ 1070 h 278"/>
              <a:gd name="T128" fmla="+- 0 1143 1134"/>
              <a:gd name="T129" fmla="*/ T128 w 219"/>
              <a:gd name="T130" fmla="+- 0 1092 997"/>
              <a:gd name="T131" fmla="*/ 1092 h 278"/>
              <a:gd name="T132" fmla="+- 0 1149 1134"/>
              <a:gd name="T133" fmla="*/ T132 w 219"/>
              <a:gd name="T134" fmla="+- 0 1111 997"/>
              <a:gd name="T135" fmla="*/ 1111 h 278"/>
              <a:gd name="T136" fmla="+- 0 1157 1134"/>
              <a:gd name="T137" fmla="*/ T136 w 219"/>
              <a:gd name="T138" fmla="+- 0 1126 997"/>
              <a:gd name="T139" fmla="*/ 1126 h 278"/>
              <a:gd name="T140" fmla="+- 0 1165 1134"/>
              <a:gd name="T141" fmla="*/ T140 w 219"/>
              <a:gd name="T142" fmla="+- 0 1139 997"/>
              <a:gd name="T143" fmla="*/ 1139 h 278"/>
              <a:gd name="T144" fmla="+- 0 1174 1134"/>
              <a:gd name="T145" fmla="*/ T144 w 219"/>
              <a:gd name="T146" fmla="+- 0 1150 997"/>
              <a:gd name="T147" fmla="*/ 1150 h 278"/>
              <a:gd name="T148" fmla="+- 0 1184 1134"/>
              <a:gd name="T149" fmla="*/ T148 w 219"/>
              <a:gd name="T150" fmla="+- 0 1159 997"/>
              <a:gd name="T151" fmla="*/ 1159 h 278"/>
              <a:gd name="T152" fmla="+- 0 1194 1134"/>
              <a:gd name="T153" fmla="*/ T152 w 219"/>
              <a:gd name="T154" fmla="+- 0 1167 997"/>
              <a:gd name="T155" fmla="*/ 1167 h 278"/>
              <a:gd name="T156" fmla="+- 0 1205 1134"/>
              <a:gd name="T157" fmla="*/ T156 w 219"/>
              <a:gd name="T158" fmla="+- 0 1173 997"/>
              <a:gd name="T159" fmla="*/ 1173 h 278"/>
              <a:gd name="T160" fmla="+- 0 1215 1134"/>
              <a:gd name="T161" fmla="*/ T160 w 219"/>
              <a:gd name="T162" fmla="+- 0 1179 997"/>
              <a:gd name="T163" fmla="*/ 1179 h 278"/>
              <a:gd name="T164" fmla="+- 0 1226 1134"/>
              <a:gd name="T165" fmla="*/ T164 w 219"/>
              <a:gd name="T166" fmla="+- 0 1184 997"/>
              <a:gd name="T167" fmla="*/ 1184 h 278"/>
              <a:gd name="T168" fmla="+- 0 1236 1134"/>
              <a:gd name="T169" fmla="*/ T168 w 219"/>
              <a:gd name="T170" fmla="+- 0 1189 997"/>
              <a:gd name="T171" fmla="*/ 1189 h 278"/>
              <a:gd name="T172" fmla="+- 0 1246 1134"/>
              <a:gd name="T173" fmla="*/ T172 w 219"/>
              <a:gd name="T174" fmla="+- 0 1195 997"/>
              <a:gd name="T175" fmla="*/ 1195 h 278"/>
              <a:gd name="T176" fmla="+- 0 1256 1134"/>
              <a:gd name="T177" fmla="*/ T176 w 219"/>
              <a:gd name="T178" fmla="+- 0 1201 997"/>
              <a:gd name="T179" fmla="*/ 1201 h 278"/>
              <a:gd name="T180" fmla="+- 0 1265 1134"/>
              <a:gd name="T181" fmla="*/ T180 w 219"/>
              <a:gd name="T182" fmla="+- 0 1209 997"/>
              <a:gd name="T183" fmla="*/ 1209 h 278"/>
              <a:gd name="T184" fmla="+- 0 1273 1134"/>
              <a:gd name="T185" fmla="*/ T184 w 219"/>
              <a:gd name="T186" fmla="+- 0 1218 997"/>
              <a:gd name="T187" fmla="*/ 1218 h 278"/>
              <a:gd name="T188" fmla="+- 0 1281 1134"/>
              <a:gd name="T189" fmla="*/ T188 w 219"/>
              <a:gd name="T190" fmla="+- 0 1228 997"/>
              <a:gd name="T191" fmla="*/ 1228 h 278"/>
              <a:gd name="T192" fmla="+- 0 1287 1134"/>
              <a:gd name="T193" fmla="*/ T192 w 219"/>
              <a:gd name="T194" fmla="+- 0 1241 997"/>
              <a:gd name="T195" fmla="*/ 1241 h 278"/>
              <a:gd name="T196" fmla="+- 0 1293 1134"/>
              <a:gd name="T197" fmla="*/ T196 w 219"/>
              <a:gd name="T198" fmla="+- 0 1256 997"/>
              <a:gd name="T199" fmla="*/ 1256 h 278"/>
              <a:gd name="T200" fmla="+- 0 1297 1134"/>
              <a:gd name="T201" fmla="*/ T200 w 219"/>
              <a:gd name="T202" fmla="+- 0 1275 997"/>
              <a:gd name="T203" fmla="*/ 1275 h 278"/>
              <a:gd name="T204" fmla="+- 0 1308 1134"/>
              <a:gd name="T205" fmla="*/ T204 w 219"/>
              <a:gd name="T206" fmla="+- 0 1272 997"/>
              <a:gd name="T207" fmla="*/ 12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</a:cxnLst>
            <a:rect l="0" t="0" r="r" b="b"/>
            <a:pathLst>
              <a:path w="219" h="278">
                <a:moveTo>
                  <a:pt x="174" y="275"/>
                </a:moveTo>
                <a:lnTo>
                  <a:pt x="185" y="274"/>
                </a:lnTo>
                <a:lnTo>
                  <a:pt x="196" y="273"/>
                </a:lnTo>
                <a:lnTo>
                  <a:pt x="209" y="246"/>
                </a:lnTo>
                <a:lnTo>
                  <a:pt x="216" y="222"/>
                </a:lnTo>
                <a:lnTo>
                  <a:pt x="219" y="201"/>
                </a:lnTo>
                <a:lnTo>
                  <a:pt x="218" y="183"/>
                </a:lnTo>
                <a:lnTo>
                  <a:pt x="214" y="167"/>
                </a:lnTo>
                <a:lnTo>
                  <a:pt x="208" y="153"/>
                </a:lnTo>
                <a:lnTo>
                  <a:pt x="200" y="140"/>
                </a:lnTo>
                <a:lnTo>
                  <a:pt x="192" y="129"/>
                </a:lnTo>
                <a:lnTo>
                  <a:pt x="183" y="119"/>
                </a:lnTo>
                <a:lnTo>
                  <a:pt x="175" y="109"/>
                </a:lnTo>
                <a:lnTo>
                  <a:pt x="169" y="100"/>
                </a:lnTo>
                <a:lnTo>
                  <a:pt x="166" y="94"/>
                </a:lnTo>
                <a:lnTo>
                  <a:pt x="159" y="77"/>
                </a:lnTo>
                <a:lnTo>
                  <a:pt x="157" y="60"/>
                </a:lnTo>
                <a:lnTo>
                  <a:pt x="159" y="43"/>
                </a:lnTo>
                <a:lnTo>
                  <a:pt x="165" y="25"/>
                </a:lnTo>
                <a:lnTo>
                  <a:pt x="175" y="4"/>
                </a:lnTo>
                <a:lnTo>
                  <a:pt x="177" y="0"/>
                </a:lnTo>
                <a:lnTo>
                  <a:pt x="156" y="1"/>
                </a:lnTo>
                <a:lnTo>
                  <a:pt x="136" y="4"/>
                </a:lnTo>
                <a:lnTo>
                  <a:pt x="116" y="7"/>
                </a:lnTo>
                <a:lnTo>
                  <a:pt x="96" y="12"/>
                </a:lnTo>
                <a:lnTo>
                  <a:pt x="77" y="17"/>
                </a:lnTo>
                <a:lnTo>
                  <a:pt x="58" y="23"/>
                </a:lnTo>
                <a:lnTo>
                  <a:pt x="39" y="30"/>
                </a:lnTo>
                <a:lnTo>
                  <a:pt x="21" y="37"/>
                </a:lnTo>
                <a:lnTo>
                  <a:pt x="3" y="46"/>
                </a:lnTo>
                <a:lnTo>
                  <a:pt x="0" y="47"/>
                </a:lnTo>
                <a:lnTo>
                  <a:pt x="4" y="73"/>
                </a:lnTo>
                <a:lnTo>
                  <a:pt x="9" y="95"/>
                </a:lnTo>
                <a:lnTo>
                  <a:pt x="15" y="114"/>
                </a:lnTo>
                <a:lnTo>
                  <a:pt x="23" y="129"/>
                </a:lnTo>
                <a:lnTo>
                  <a:pt x="31" y="142"/>
                </a:lnTo>
                <a:lnTo>
                  <a:pt x="40" y="153"/>
                </a:lnTo>
                <a:lnTo>
                  <a:pt x="50" y="162"/>
                </a:lnTo>
                <a:lnTo>
                  <a:pt x="60" y="170"/>
                </a:lnTo>
                <a:lnTo>
                  <a:pt x="71" y="176"/>
                </a:lnTo>
                <a:lnTo>
                  <a:pt x="81" y="182"/>
                </a:lnTo>
                <a:lnTo>
                  <a:pt x="92" y="187"/>
                </a:lnTo>
                <a:lnTo>
                  <a:pt x="102" y="192"/>
                </a:lnTo>
                <a:lnTo>
                  <a:pt x="112" y="198"/>
                </a:lnTo>
                <a:lnTo>
                  <a:pt x="122" y="204"/>
                </a:lnTo>
                <a:lnTo>
                  <a:pt x="131" y="212"/>
                </a:lnTo>
                <a:lnTo>
                  <a:pt x="139" y="221"/>
                </a:lnTo>
                <a:lnTo>
                  <a:pt x="147" y="231"/>
                </a:lnTo>
                <a:lnTo>
                  <a:pt x="153" y="244"/>
                </a:lnTo>
                <a:lnTo>
                  <a:pt x="159" y="259"/>
                </a:lnTo>
                <a:lnTo>
                  <a:pt x="163" y="278"/>
                </a:lnTo>
                <a:lnTo>
                  <a:pt x="174" y="27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2" name="Freeform 23">
            <a:extLst>
              <a:ext uri="{FF2B5EF4-FFF2-40B4-BE49-F238E27FC236}">
                <a16:creationId xmlns:a16="http://schemas.microsoft.com/office/drawing/2014/main" id="{23DABAF8-4937-40AA-A3DD-58FE27DBC0BA}"/>
              </a:ext>
            </a:extLst>
          </xdr:cNvPr>
          <xdr:cNvSpPr>
            <a:spLocks/>
          </xdr:cNvSpPr>
        </xdr:nvSpPr>
        <xdr:spPr bwMode="auto">
          <a:xfrm>
            <a:off x="1432" y="1079"/>
            <a:ext cx="280" cy="276"/>
          </a:xfrm>
          <a:custGeom>
            <a:avLst/>
            <a:gdLst>
              <a:gd name="T0" fmla="+- 0 1509 1432"/>
              <a:gd name="T1" fmla="*/ T0 w 280"/>
              <a:gd name="T2" fmla="+- 0 1353 1079"/>
              <a:gd name="T3" fmla="*/ 1353 h 276"/>
              <a:gd name="T4" fmla="+- 0 1527 1432"/>
              <a:gd name="T5" fmla="*/ T4 w 280"/>
              <a:gd name="T6" fmla="+- 0 1346 1079"/>
              <a:gd name="T7" fmla="*/ 1346 h 276"/>
              <a:gd name="T8" fmla="+- 0 1543 1432"/>
              <a:gd name="T9" fmla="*/ T8 w 280"/>
              <a:gd name="T10" fmla="+- 0 1337 1079"/>
              <a:gd name="T11" fmla="*/ 1337 h 276"/>
              <a:gd name="T12" fmla="+- 0 1557 1432"/>
              <a:gd name="T13" fmla="*/ T12 w 280"/>
              <a:gd name="T14" fmla="+- 0 1324 1079"/>
              <a:gd name="T15" fmla="*/ 1324 h 276"/>
              <a:gd name="T16" fmla="+- 0 1570 1432"/>
              <a:gd name="T17" fmla="*/ T16 w 280"/>
              <a:gd name="T18" fmla="+- 0 1310 1079"/>
              <a:gd name="T19" fmla="*/ 1310 h 276"/>
              <a:gd name="T20" fmla="+- 0 1582 1432"/>
              <a:gd name="T21" fmla="*/ T20 w 280"/>
              <a:gd name="T22" fmla="+- 0 1294 1079"/>
              <a:gd name="T23" fmla="*/ 1294 h 276"/>
              <a:gd name="T24" fmla="+- 0 1594 1432"/>
              <a:gd name="T25" fmla="*/ T24 w 280"/>
              <a:gd name="T26" fmla="+- 0 1277 1079"/>
              <a:gd name="T27" fmla="*/ 1277 h 276"/>
              <a:gd name="T28" fmla="+- 0 1606 1432"/>
              <a:gd name="T29" fmla="*/ T28 w 280"/>
              <a:gd name="T30" fmla="+- 0 1260 1079"/>
              <a:gd name="T31" fmla="*/ 1260 h 276"/>
              <a:gd name="T32" fmla="+- 0 1619 1432"/>
              <a:gd name="T33" fmla="*/ T32 w 280"/>
              <a:gd name="T34" fmla="+- 0 1244 1079"/>
              <a:gd name="T35" fmla="*/ 1244 h 276"/>
              <a:gd name="T36" fmla="+- 0 1634 1432"/>
              <a:gd name="T37" fmla="*/ T36 w 280"/>
              <a:gd name="T38" fmla="+- 0 1229 1079"/>
              <a:gd name="T39" fmla="*/ 1229 h 276"/>
              <a:gd name="T40" fmla="+- 0 1650 1432"/>
              <a:gd name="T41" fmla="*/ T40 w 280"/>
              <a:gd name="T42" fmla="+- 0 1216 1079"/>
              <a:gd name="T43" fmla="*/ 1216 h 276"/>
              <a:gd name="T44" fmla="+- 0 1669 1432"/>
              <a:gd name="T45" fmla="*/ T44 w 280"/>
              <a:gd name="T46" fmla="+- 0 1206 1079"/>
              <a:gd name="T47" fmla="*/ 1206 h 276"/>
              <a:gd name="T48" fmla="+- 0 1690 1432"/>
              <a:gd name="T49" fmla="*/ T48 w 280"/>
              <a:gd name="T50" fmla="+- 0 1199 1079"/>
              <a:gd name="T51" fmla="*/ 1199 h 276"/>
              <a:gd name="T52" fmla="+- 0 1712 1432"/>
              <a:gd name="T53" fmla="*/ T52 w 280"/>
              <a:gd name="T54" fmla="+- 0 1196 1079"/>
              <a:gd name="T55" fmla="*/ 1196 h 276"/>
              <a:gd name="T56" fmla="+- 0 1700 1432"/>
              <a:gd name="T57" fmla="*/ T56 w 280"/>
              <a:gd name="T58" fmla="+- 0 1180 1079"/>
              <a:gd name="T59" fmla="*/ 1180 h 276"/>
              <a:gd name="T60" fmla="+- 0 1688 1432"/>
              <a:gd name="T61" fmla="*/ T60 w 280"/>
              <a:gd name="T62" fmla="+- 0 1164 1079"/>
              <a:gd name="T63" fmla="*/ 1164 h 276"/>
              <a:gd name="T64" fmla="+- 0 1675 1432"/>
              <a:gd name="T65" fmla="*/ T64 w 280"/>
              <a:gd name="T66" fmla="+- 0 1149 1079"/>
              <a:gd name="T67" fmla="*/ 1149 h 276"/>
              <a:gd name="T68" fmla="+- 0 1662 1432"/>
              <a:gd name="T69" fmla="*/ T68 w 280"/>
              <a:gd name="T70" fmla="+- 0 1134 1079"/>
              <a:gd name="T71" fmla="*/ 1134 h 276"/>
              <a:gd name="T72" fmla="+- 0 1647 1432"/>
              <a:gd name="T73" fmla="*/ T72 w 280"/>
              <a:gd name="T74" fmla="+- 0 1120 1079"/>
              <a:gd name="T75" fmla="*/ 1120 h 276"/>
              <a:gd name="T76" fmla="+- 0 1632 1432"/>
              <a:gd name="T77" fmla="*/ T76 w 280"/>
              <a:gd name="T78" fmla="+- 0 1106 1079"/>
              <a:gd name="T79" fmla="*/ 1106 h 276"/>
              <a:gd name="T80" fmla="+- 0 1617 1432"/>
              <a:gd name="T81" fmla="*/ T80 w 280"/>
              <a:gd name="T82" fmla="+- 0 1093 1079"/>
              <a:gd name="T83" fmla="*/ 1093 h 276"/>
              <a:gd name="T84" fmla="+- 0 1601 1432"/>
              <a:gd name="T85" fmla="*/ T84 w 280"/>
              <a:gd name="T86" fmla="+- 0 1081 1079"/>
              <a:gd name="T87" fmla="*/ 1081 h 276"/>
              <a:gd name="T88" fmla="+- 0 1598 1432"/>
              <a:gd name="T89" fmla="*/ T88 w 280"/>
              <a:gd name="T90" fmla="+- 0 1079 1079"/>
              <a:gd name="T91" fmla="*/ 1079 h 276"/>
              <a:gd name="T92" fmla="+- 0 1580 1432"/>
              <a:gd name="T93" fmla="*/ T92 w 280"/>
              <a:gd name="T94" fmla="+- 0 1083 1079"/>
              <a:gd name="T95" fmla="*/ 1083 h 276"/>
              <a:gd name="T96" fmla="+- 0 1566 1432"/>
              <a:gd name="T97" fmla="*/ T96 w 280"/>
              <a:gd name="T98" fmla="+- 0 1088 1079"/>
              <a:gd name="T99" fmla="*/ 1088 h 276"/>
              <a:gd name="T100" fmla="+- 0 1555 1432"/>
              <a:gd name="T101" fmla="*/ T100 w 280"/>
              <a:gd name="T102" fmla="+- 0 1094 1079"/>
              <a:gd name="T103" fmla="*/ 1094 h 276"/>
              <a:gd name="T104" fmla="+- 0 1546 1432"/>
              <a:gd name="T105" fmla="*/ T104 w 280"/>
              <a:gd name="T106" fmla="+- 0 1101 1079"/>
              <a:gd name="T107" fmla="*/ 1101 h 276"/>
              <a:gd name="T108" fmla="+- 0 1539 1432"/>
              <a:gd name="T109" fmla="*/ T108 w 280"/>
              <a:gd name="T110" fmla="+- 0 1109 1079"/>
              <a:gd name="T111" fmla="*/ 1109 h 276"/>
              <a:gd name="T112" fmla="+- 0 1533 1432"/>
              <a:gd name="T113" fmla="*/ T112 w 280"/>
              <a:gd name="T114" fmla="+- 0 1118 1079"/>
              <a:gd name="T115" fmla="*/ 1118 h 276"/>
              <a:gd name="T116" fmla="+- 0 1529 1432"/>
              <a:gd name="T117" fmla="*/ T116 w 280"/>
              <a:gd name="T118" fmla="+- 0 1127 1079"/>
              <a:gd name="T119" fmla="*/ 1127 h 276"/>
              <a:gd name="T120" fmla="+- 0 1527 1432"/>
              <a:gd name="T121" fmla="*/ T120 w 280"/>
              <a:gd name="T122" fmla="+- 0 1138 1079"/>
              <a:gd name="T123" fmla="*/ 1138 h 276"/>
              <a:gd name="T124" fmla="+- 0 1524 1432"/>
              <a:gd name="T125" fmla="*/ T124 w 280"/>
              <a:gd name="T126" fmla="+- 0 1149 1079"/>
              <a:gd name="T127" fmla="*/ 1149 h 276"/>
              <a:gd name="T128" fmla="+- 0 1522 1432"/>
              <a:gd name="T129" fmla="*/ T128 w 280"/>
              <a:gd name="T130" fmla="+- 0 1161 1079"/>
              <a:gd name="T131" fmla="*/ 1161 h 276"/>
              <a:gd name="T132" fmla="+- 0 1520 1432"/>
              <a:gd name="T133" fmla="*/ T132 w 280"/>
              <a:gd name="T134" fmla="+- 0 1173 1079"/>
              <a:gd name="T135" fmla="*/ 1173 h 276"/>
              <a:gd name="T136" fmla="+- 0 1517 1432"/>
              <a:gd name="T137" fmla="*/ T136 w 280"/>
              <a:gd name="T138" fmla="+- 0 1186 1079"/>
              <a:gd name="T139" fmla="*/ 1186 h 276"/>
              <a:gd name="T140" fmla="+- 0 1514 1432"/>
              <a:gd name="T141" fmla="*/ T140 w 280"/>
              <a:gd name="T142" fmla="+- 0 1200 1079"/>
              <a:gd name="T143" fmla="*/ 1200 h 276"/>
              <a:gd name="T144" fmla="+- 0 1509 1432"/>
              <a:gd name="T145" fmla="*/ T144 w 280"/>
              <a:gd name="T146" fmla="+- 0 1213 1079"/>
              <a:gd name="T147" fmla="*/ 1213 h 276"/>
              <a:gd name="T148" fmla="+- 0 1502 1432"/>
              <a:gd name="T149" fmla="*/ T148 w 280"/>
              <a:gd name="T150" fmla="+- 0 1227 1079"/>
              <a:gd name="T151" fmla="*/ 1227 h 276"/>
              <a:gd name="T152" fmla="+- 0 1494 1432"/>
              <a:gd name="T153" fmla="*/ T152 w 280"/>
              <a:gd name="T154" fmla="+- 0 1241 1079"/>
              <a:gd name="T155" fmla="*/ 1241 h 276"/>
              <a:gd name="T156" fmla="+- 0 1483 1432"/>
              <a:gd name="T157" fmla="*/ T156 w 280"/>
              <a:gd name="T158" fmla="+- 0 1255 1079"/>
              <a:gd name="T159" fmla="*/ 1255 h 276"/>
              <a:gd name="T160" fmla="+- 0 1469 1432"/>
              <a:gd name="T161" fmla="*/ T160 w 280"/>
              <a:gd name="T162" fmla="+- 0 1270 1079"/>
              <a:gd name="T163" fmla="*/ 1270 h 276"/>
              <a:gd name="T164" fmla="+- 0 1452 1432"/>
              <a:gd name="T165" fmla="*/ T164 w 280"/>
              <a:gd name="T166" fmla="+- 0 1284 1079"/>
              <a:gd name="T167" fmla="*/ 1284 h 276"/>
              <a:gd name="T168" fmla="+- 0 1432 1432"/>
              <a:gd name="T169" fmla="*/ T168 w 280"/>
              <a:gd name="T170" fmla="+- 0 1298 1079"/>
              <a:gd name="T171" fmla="*/ 1298 h 276"/>
              <a:gd name="T172" fmla="+- 0 1448 1432"/>
              <a:gd name="T173" fmla="*/ T172 w 280"/>
              <a:gd name="T174" fmla="+- 0 1310 1079"/>
              <a:gd name="T175" fmla="*/ 1310 h 276"/>
              <a:gd name="T176" fmla="+- 0 1463 1432"/>
              <a:gd name="T177" fmla="*/ T176 w 280"/>
              <a:gd name="T178" fmla="+- 0 1323 1079"/>
              <a:gd name="T179" fmla="*/ 1323 h 276"/>
              <a:gd name="T180" fmla="+- 0 1477 1432"/>
              <a:gd name="T181" fmla="*/ T180 w 280"/>
              <a:gd name="T182" fmla="+- 0 1338 1079"/>
              <a:gd name="T183" fmla="*/ 1338 h 276"/>
              <a:gd name="T184" fmla="+- 0 1488 1432"/>
              <a:gd name="T185" fmla="*/ T184 w 280"/>
              <a:gd name="T186" fmla="+- 0 1355 1079"/>
              <a:gd name="T187" fmla="*/ 1355 h 276"/>
              <a:gd name="T188" fmla="+- 0 1509 1432"/>
              <a:gd name="T189" fmla="*/ T188 w 280"/>
              <a:gd name="T190" fmla="+- 0 1353 1079"/>
              <a:gd name="T191" fmla="*/ 1353 h 2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</a:cxnLst>
            <a:rect l="0" t="0" r="r" b="b"/>
            <a:pathLst>
              <a:path w="280" h="276">
                <a:moveTo>
                  <a:pt x="77" y="274"/>
                </a:moveTo>
                <a:lnTo>
                  <a:pt x="95" y="267"/>
                </a:lnTo>
                <a:lnTo>
                  <a:pt x="111" y="258"/>
                </a:lnTo>
                <a:lnTo>
                  <a:pt x="125" y="245"/>
                </a:lnTo>
                <a:lnTo>
                  <a:pt x="138" y="231"/>
                </a:lnTo>
                <a:lnTo>
                  <a:pt x="150" y="215"/>
                </a:lnTo>
                <a:lnTo>
                  <a:pt x="162" y="198"/>
                </a:lnTo>
                <a:lnTo>
                  <a:pt x="174" y="181"/>
                </a:lnTo>
                <a:lnTo>
                  <a:pt x="187" y="165"/>
                </a:lnTo>
                <a:lnTo>
                  <a:pt x="202" y="150"/>
                </a:lnTo>
                <a:lnTo>
                  <a:pt x="218" y="137"/>
                </a:lnTo>
                <a:lnTo>
                  <a:pt x="237" y="127"/>
                </a:lnTo>
                <a:lnTo>
                  <a:pt x="258" y="120"/>
                </a:lnTo>
                <a:lnTo>
                  <a:pt x="280" y="117"/>
                </a:lnTo>
                <a:lnTo>
                  <a:pt x="268" y="101"/>
                </a:lnTo>
                <a:lnTo>
                  <a:pt x="256" y="85"/>
                </a:lnTo>
                <a:lnTo>
                  <a:pt x="243" y="70"/>
                </a:lnTo>
                <a:lnTo>
                  <a:pt x="230" y="55"/>
                </a:lnTo>
                <a:lnTo>
                  <a:pt x="215" y="41"/>
                </a:lnTo>
                <a:lnTo>
                  <a:pt x="200" y="27"/>
                </a:lnTo>
                <a:lnTo>
                  <a:pt x="185" y="14"/>
                </a:lnTo>
                <a:lnTo>
                  <a:pt x="169" y="2"/>
                </a:lnTo>
                <a:lnTo>
                  <a:pt x="166" y="0"/>
                </a:lnTo>
                <a:lnTo>
                  <a:pt x="148" y="4"/>
                </a:lnTo>
                <a:lnTo>
                  <a:pt x="134" y="9"/>
                </a:lnTo>
                <a:lnTo>
                  <a:pt x="123" y="15"/>
                </a:lnTo>
                <a:lnTo>
                  <a:pt x="114" y="22"/>
                </a:lnTo>
                <a:lnTo>
                  <a:pt x="107" y="30"/>
                </a:lnTo>
                <a:lnTo>
                  <a:pt x="101" y="39"/>
                </a:lnTo>
                <a:lnTo>
                  <a:pt x="97" y="48"/>
                </a:lnTo>
                <a:lnTo>
                  <a:pt x="95" y="59"/>
                </a:lnTo>
                <a:lnTo>
                  <a:pt x="92" y="70"/>
                </a:lnTo>
                <a:lnTo>
                  <a:pt x="90" y="82"/>
                </a:lnTo>
                <a:lnTo>
                  <a:pt x="88" y="94"/>
                </a:lnTo>
                <a:lnTo>
                  <a:pt x="85" y="107"/>
                </a:lnTo>
                <a:lnTo>
                  <a:pt x="82" y="121"/>
                </a:lnTo>
                <a:lnTo>
                  <a:pt x="77" y="134"/>
                </a:lnTo>
                <a:lnTo>
                  <a:pt x="70" y="148"/>
                </a:lnTo>
                <a:lnTo>
                  <a:pt x="62" y="162"/>
                </a:lnTo>
                <a:lnTo>
                  <a:pt x="51" y="176"/>
                </a:lnTo>
                <a:lnTo>
                  <a:pt x="37" y="191"/>
                </a:lnTo>
                <a:lnTo>
                  <a:pt x="20" y="205"/>
                </a:lnTo>
                <a:lnTo>
                  <a:pt x="0" y="219"/>
                </a:lnTo>
                <a:lnTo>
                  <a:pt x="16" y="231"/>
                </a:lnTo>
                <a:lnTo>
                  <a:pt x="31" y="244"/>
                </a:lnTo>
                <a:lnTo>
                  <a:pt x="45" y="259"/>
                </a:lnTo>
                <a:lnTo>
                  <a:pt x="56" y="276"/>
                </a:lnTo>
                <a:lnTo>
                  <a:pt x="77" y="274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3" name="Freeform 24">
            <a:extLst>
              <a:ext uri="{FF2B5EF4-FFF2-40B4-BE49-F238E27FC236}">
                <a16:creationId xmlns:a16="http://schemas.microsoft.com/office/drawing/2014/main" id="{CA43A8D7-BB00-49FD-9FDA-322B4099AAA3}"/>
              </a:ext>
            </a:extLst>
          </xdr:cNvPr>
          <xdr:cNvSpPr>
            <a:spLocks/>
          </xdr:cNvSpPr>
        </xdr:nvSpPr>
        <xdr:spPr bwMode="auto">
          <a:xfrm>
            <a:off x="1338" y="997"/>
            <a:ext cx="206" cy="292"/>
          </a:xfrm>
          <a:custGeom>
            <a:avLst/>
            <a:gdLst>
              <a:gd name="T0" fmla="+- 0 1489 1338"/>
              <a:gd name="T1" fmla="*/ T0 w 206"/>
              <a:gd name="T2" fmla="+- 0 1022 997"/>
              <a:gd name="T3" fmla="*/ 1022 h 292"/>
              <a:gd name="T4" fmla="+- 0 1470 1338"/>
              <a:gd name="T5" fmla="*/ T4 w 206"/>
              <a:gd name="T6" fmla="+- 0 1016 997"/>
              <a:gd name="T7" fmla="*/ 1016 h 292"/>
              <a:gd name="T8" fmla="+- 0 1451 1338"/>
              <a:gd name="T9" fmla="*/ T8 w 206"/>
              <a:gd name="T10" fmla="+- 0 1011 997"/>
              <a:gd name="T11" fmla="*/ 1011 h 292"/>
              <a:gd name="T12" fmla="+- 0 1431 1338"/>
              <a:gd name="T13" fmla="*/ T12 w 206"/>
              <a:gd name="T14" fmla="+- 0 1006 997"/>
              <a:gd name="T15" fmla="*/ 1006 h 292"/>
              <a:gd name="T16" fmla="+- 0 1411 1338"/>
              <a:gd name="T17" fmla="*/ T16 w 206"/>
              <a:gd name="T18" fmla="+- 0 1002 997"/>
              <a:gd name="T19" fmla="*/ 1002 h 292"/>
              <a:gd name="T20" fmla="+- 0 1391 1338"/>
              <a:gd name="T21" fmla="*/ T20 w 206"/>
              <a:gd name="T22" fmla="+- 0 999 997"/>
              <a:gd name="T23" fmla="*/ 999 h 292"/>
              <a:gd name="T24" fmla="+- 0 1371 1338"/>
              <a:gd name="T25" fmla="*/ T24 w 206"/>
              <a:gd name="T26" fmla="+- 0 997 997"/>
              <a:gd name="T27" fmla="*/ 997 h 292"/>
              <a:gd name="T28" fmla="+- 0 1359 1338"/>
              <a:gd name="T29" fmla="*/ T28 w 206"/>
              <a:gd name="T30" fmla="+- 0 1013 997"/>
              <a:gd name="T31" fmla="*/ 1013 h 292"/>
              <a:gd name="T32" fmla="+- 0 1350 1338"/>
              <a:gd name="T33" fmla="*/ T32 w 206"/>
              <a:gd name="T34" fmla="+- 0 1028 997"/>
              <a:gd name="T35" fmla="*/ 1028 h 292"/>
              <a:gd name="T36" fmla="+- 0 1344 1338"/>
              <a:gd name="T37" fmla="*/ T36 w 206"/>
              <a:gd name="T38" fmla="+- 0 1042 997"/>
              <a:gd name="T39" fmla="*/ 1042 h 292"/>
              <a:gd name="T40" fmla="+- 0 1340 1338"/>
              <a:gd name="T41" fmla="*/ T40 w 206"/>
              <a:gd name="T42" fmla="+- 0 1055 997"/>
              <a:gd name="T43" fmla="*/ 1055 h 292"/>
              <a:gd name="T44" fmla="+- 0 1338 1338"/>
              <a:gd name="T45" fmla="*/ T44 w 206"/>
              <a:gd name="T46" fmla="+- 0 1068 997"/>
              <a:gd name="T47" fmla="*/ 1068 h 292"/>
              <a:gd name="T48" fmla="+- 0 1338 1338"/>
              <a:gd name="T49" fmla="*/ T48 w 206"/>
              <a:gd name="T50" fmla="+- 0 1081 997"/>
              <a:gd name="T51" fmla="*/ 1081 h 292"/>
              <a:gd name="T52" fmla="+- 0 1340 1338"/>
              <a:gd name="T53" fmla="*/ T52 w 206"/>
              <a:gd name="T54" fmla="+- 0 1093 997"/>
              <a:gd name="T55" fmla="*/ 1093 h 292"/>
              <a:gd name="T56" fmla="+- 0 1342 1338"/>
              <a:gd name="T57" fmla="*/ T56 w 206"/>
              <a:gd name="T58" fmla="+- 0 1105 997"/>
              <a:gd name="T59" fmla="*/ 1105 h 292"/>
              <a:gd name="T60" fmla="+- 0 1346 1338"/>
              <a:gd name="T61" fmla="*/ T60 w 206"/>
              <a:gd name="T62" fmla="+- 0 1117 997"/>
              <a:gd name="T63" fmla="*/ 1117 h 292"/>
              <a:gd name="T64" fmla="+- 0 1349 1338"/>
              <a:gd name="T65" fmla="*/ T64 w 206"/>
              <a:gd name="T66" fmla="+- 0 1129 997"/>
              <a:gd name="T67" fmla="*/ 1129 h 292"/>
              <a:gd name="T68" fmla="+- 0 1353 1338"/>
              <a:gd name="T69" fmla="*/ T68 w 206"/>
              <a:gd name="T70" fmla="+- 0 1141 997"/>
              <a:gd name="T71" fmla="*/ 1141 h 292"/>
              <a:gd name="T72" fmla="+- 0 1357 1338"/>
              <a:gd name="T73" fmla="*/ T72 w 206"/>
              <a:gd name="T74" fmla="+- 0 1154 997"/>
              <a:gd name="T75" fmla="*/ 1154 h 292"/>
              <a:gd name="T76" fmla="+- 0 1360 1338"/>
              <a:gd name="T77" fmla="*/ T76 w 206"/>
              <a:gd name="T78" fmla="+- 0 1167 997"/>
              <a:gd name="T79" fmla="*/ 1167 h 292"/>
              <a:gd name="T80" fmla="+- 0 1363 1338"/>
              <a:gd name="T81" fmla="*/ T80 w 206"/>
              <a:gd name="T82" fmla="+- 0 1180 997"/>
              <a:gd name="T83" fmla="*/ 1180 h 292"/>
              <a:gd name="T84" fmla="+- 0 1364 1338"/>
              <a:gd name="T85" fmla="*/ T84 w 206"/>
              <a:gd name="T86" fmla="+- 0 1195 997"/>
              <a:gd name="T87" fmla="*/ 1195 h 292"/>
              <a:gd name="T88" fmla="+- 0 1364 1338"/>
              <a:gd name="T89" fmla="*/ T88 w 206"/>
              <a:gd name="T90" fmla="+- 0 1210 997"/>
              <a:gd name="T91" fmla="*/ 1210 h 292"/>
              <a:gd name="T92" fmla="+- 0 1362 1338"/>
              <a:gd name="T93" fmla="*/ T92 w 206"/>
              <a:gd name="T94" fmla="+- 0 1226 997"/>
              <a:gd name="T95" fmla="*/ 1226 h 292"/>
              <a:gd name="T96" fmla="+- 0 1357 1338"/>
              <a:gd name="T97" fmla="*/ T96 w 206"/>
              <a:gd name="T98" fmla="+- 0 1243 997"/>
              <a:gd name="T99" fmla="*/ 1243 h 292"/>
              <a:gd name="T100" fmla="+- 0 1351 1338"/>
              <a:gd name="T101" fmla="*/ T100 w 206"/>
              <a:gd name="T102" fmla="+- 0 1261 997"/>
              <a:gd name="T103" fmla="*/ 1261 h 292"/>
              <a:gd name="T104" fmla="+- 0 1346 1338"/>
              <a:gd name="T105" fmla="*/ T104 w 206"/>
              <a:gd name="T106" fmla="+- 0 1270 997"/>
              <a:gd name="T107" fmla="*/ 1270 h 292"/>
              <a:gd name="T108" fmla="+- 0 1367 1338"/>
              <a:gd name="T109" fmla="*/ T108 w 206"/>
              <a:gd name="T110" fmla="+- 0 1273 997"/>
              <a:gd name="T111" fmla="*/ 1273 h 292"/>
              <a:gd name="T112" fmla="+- 0 1386 1338"/>
              <a:gd name="T113" fmla="*/ T112 w 206"/>
              <a:gd name="T114" fmla="+- 0 1277 997"/>
              <a:gd name="T115" fmla="*/ 1277 h 292"/>
              <a:gd name="T116" fmla="+- 0 1405 1338"/>
              <a:gd name="T117" fmla="*/ T116 w 206"/>
              <a:gd name="T118" fmla="+- 0 1284 997"/>
              <a:gd name="T119" fmla="*/ 1284 h 292"/>
              <a:gd name="T120" fmla="+- 0 1417 1338"/>
              <a:gd name="T121" fmla="*/ T120 w 206"/>
              <a:gd name="T122" fmla="+- 0 1290 997"/>
              <a:gd name="T123" fmla="*/ 1290 h 292"/>
              <a:gd name="T124" fmla="+- 0 1436 1338"/>
              <a:gd name="T125" fmla="*/ T124 w 206"/>
              <a:gd name="T126" fmla="+- 0 1279 997"/>
              <a:gd name="T127" fmla="*/ 1279 h 292"/>
              <a:gd name="T128" fmla="+- 0 1451 1338"/>
              <a:gd name="T129" fmla="*/ T128 w 206"/>
              <a:gd name="T130" fmla="+- 0 1268 997"/>
              <a:gd name="T131" fmla="*/ 1268 h 292"/>
              <a:gd name="T132" fmla="+- 0 1464 1338"/>
              <a:gd name="T133" fmla="*/ T132 w 206"/>
              <a:gd name="T134" fmla="+- 0 1256 997"/>
              <a:gd name="T135" fmla="*/ 1256 h 292"/>
              <a:gd name="T136" fmla="+- 0 1473 1338"/>
              <a:gd name="T137" fmla="*/ T136 w 206"/>
              <a:gd name="T138" fmla="+- 0 1243 997"/>
              <a:gd name="T139" fmla="*/ 1243 h 292"/>
              <a:gd name="T140" fmla="+- 0 1480 1338"/>
              <a:gd name="T141" fmla="*/ T140 w 206"/>
              <a:gd name="T142" fmla="+- 0 1230 997"/>
              <a:gd name="T143" fmla="*/ 1230 h 292"/>
              <a:gd name="T144" fmla="+- 0 1486 1338"/>
              <a:gd name="T145" fmla="*/ T144 w 206"/>
              <a:gd name="T146" fmla="+- 0 1216 997"/>
              <a:gd name="T147" fmla="*/ 1216 h 292"/>
              <a:gd name="T148" fmla="+- 0 1489 1338"/>
              <a:gd name="T149" fmla="*/ T148 w 206"/>
              <a:gd name="T150" fmla="+- 0 1201 997"/>
              <a:gd name="T151" fmla="*/ 1201 h 292"/>
              <a:gd name="T152" fmla="+- 0 1492 1338"/>
              <a:gd name="T153" fmla="*/ T152 w 206"/>
              <a:gd name="T154" fmla="+- 0 1187 997"/>
              <a:gd name="T155" fmla="*/ 1187 h 292"/>
              <a:gd name="T156" fmla="+- 0 1493 1338"/>
              <a:gd name="T157" fmla="*/ T156 w 206"/>
              <a:gd name="T158" fmla="+- 0 1172 997"/>
              <a:gd name="T159" fmla="*/ 1172 h 292"/>
              <a:gd name="T160" fmla="+- 0 1494 1338"/>
              <a:gd name="T161" fmla="*/ T160 w 206"/>
              <a:gd name="T162" fmla="+- 0 1157 997"/>
              <a:gd name="T163" fmla="*/ 1157 h 292"/>
              <a:gd name="T164" fmla="+- 0 1494 1338"/>
              <a:gd name="T165" fmla="*/ T164 w 206"/>
              <a:gd name="T166" fmla="+- 0 1143 997"/>
              <a:gd name="T167" fmla="*/ 1143 h 292"/>
              <a:gd name="T168" fmla="+- 0 1495 1338"/>
              <a:gd name="T169" fmla="*/ T168 w 206"/>
              <a:gd name="T170" fmla="+- 0 1129 997"/>
              <a:gd name="T171" fmla="*/ 1129 h 292"/>
              <a:gd name="T172" fmla="+- 0 1496 1338"/>
              <a:gd name="T173" fmla="*/ T172 w 206"/>
              <a:gd name="T174" fmla="+- 0 1115 997"/>
              <a:gd name="T175" fmla="*/ 1115 h 292"/>
              <a:gd name="T176" fmla="+- 0 1498 1338"/>
              <a:gd name="T177" fmla="*/ T176 w 206"/>
              <a:gd name="T178" fmla="+- 0 1102 997"/>
              <a:gd name="T179" fmla="*/ 1102 h 292"/>
              <a:gd name="T180" fmla="+- 0 1501 1338"/>
              <a:gd name="T181" fmla="*/ T180 w 206"/>
              <a:gd name="T182" fmla="+- 0 1090 997"/>
              <a:gd name="T183" fmla="*/ 1090 h 292"/>
              <a:gd name="T184" fmla="+- 0 1505 1338"/>
              <a:gd name="T185" fmla="*/ T184 w 206"/>
              <a:gd name="T186" fmla="+- 0 1079 997"/>
              <a:gd name="T187" fmla="*/ 1079 h 292"/>
              <a:gd name="T188" fmla="+- 0 1511 1338"/>
              <a:gd name="T189" fmla="*/ T188 w 206"/>
              <a:gd name="T190" fmla="+- 0 1069 997"/>
              <a:gd name="T191" fmla="*/ 1069 h 292"/>
              <a:gd name="T192" fmla="+- 0 1519 1338"/>
              <a:gd name="T193" fmla="*/ T192 w 206"/>
              <a:gd name="T194" fmla="+- 0 1060 997"/>
              <a:gd name="T195" fmla="*/ 1060 h 292"/>
              <a:gd name="T196" fmla="+- 0 1530 1338"/>
              <a:gd name="T197" fmla="*/ T196 w 206"/>
              <a:gd name="T198" fmla="+- 0 1052 997"/>
              <a:gd name="T199" fmla="*/ 1052 h 292"/>
              <a:gd name="T200" fmla="+- 0 1544 1338"/>
              <a:gd name="T201" fmla="*/ T200 w 206"/>
              <a:gd name="T202" fmla="+- 0 1046 997"/>
              <a:gd name="T203" fmla="*/ 1046 h 292"/>
              <a:gd name="T204" fmla="+- 0 1526 1338"/>
              <a:gd name="T205" fmla="*/ T204 w 206"/>
              <a:gd name="T206" fmla="+- 0 1037 997"/>
              <a:gd name="T207" fmla="*/ 1037 h 292"/>
              <a:gd name="T208" fmla="+- 0 1508 1338"/>
              <a:gd name="T209" fmla="*/ T208 w 206"/>
              <a:gd name="T210" fmla="+- 0 1030 997"/>
              <a:gd name="T211" fmla="*/ 1030 h 292"/>
              <a:gd name="T212" fmla="+- 0 1489 1338"/>
              <a:gd name="T213" fmla="*/ T212 w 206"/>
              <a:gd name="T214" fmla="+- 0 1022 997"/>
              <a:gd name="T215" fmla="*/ 1022 h 2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</a:cxnLst>
            <a:rect l="0" t="0" r="r" b="b"/>
            <a:pathLst>
              <a:path w="206" h="292">
                <a:moveTo>
                  <a:pt x="151" y="25"/>
                </a:moveTo>
                <a:lnTo>
                  <a:pt x="132" y="19"/>
                </a:lnTo>
                <a:lnTo>
                  <a:pt x="113" y="14"/>
                </a:lnTo>
                <a:lnTo>
                  <a:pt x="93" y="9"/>
                </a:lnTo>
                <a:lnTo>
                  <a:pt x="73" y="5"/>
                </a:lnTo>
                <a:lnTo>
                  <a:pt x="53" y="2"/>
                </a:lnTo>
                <a:lnTo>
                  <a:pt x="33" y="0"/>
                </a:lnTo>
                <a:lnTo>
                  <a:pt x="21" y="16"/>
                </a:lnTo>
                <a:lnTo>
                  <a:pt x="12" y="31"/>
                </a:lnTo>
                <a:lnTo>
                  <a:pt x="6" y="45"/>
                </a:lnTo>
                <a:lnTo>
                  <a:pt x="2" y="58"/>
                </a:lnTo>
                <a:lnTo>
                  <a:pt x="0" y="71"/>
                </a:lnTo>
                <a:lnTo>
                  <a:pt x="0" y="84"/>
                </a:lnTo>
                <a:lnTo>
                  <a:pt x="2" y="96"/>
                </a:lnTo>
                <a:lnTo>
                  <a:pt x="4" y="108"/>
                </a:lnTo>
                <a:lnTo>
                  <a:pt x="8" y="120"/>
                </a:lnTo>
                <a:lnTo>
                  <a:pt x="11" y="132"/>
                </a:lnTo>
                <a:lnTo>
                  <a:pt x="15" y="144"/>
                </a:lnTo>
                <a:lnTo>
                  <a:pt x="19" y="157"/>
                </a:lnTo>
                <a:lnTo>
                  <a:pt x="22" y="170"/>
                </a:lnTo>
                <a:lnTo>
                  <a:pt x="25" y="183"/>
                </a:lnTo>
                <a:lnTo>
                  <a:pt x="26" y="198"/>
                </a:lnTo>
                <a:lnTo>
                  <a:pt x="26" y="213"/>
                </a:lnTo>
                <a:lnTo>
                  <a:pt x="24" y="229"/>
                </a:lnTo>
                <a:lnTo>
                  <a:pt x="19" y="246"/>
                </a:lnTo>
                <a:lnTo>
                  <a:pt x="13" y="264"/>
                </a:lnTo>
                <a:lnTo>
                  <a:pt x="8" y="273"/>
                </a:lnTo>
                <a:lnTo>
                  <a:pt x="29" y="276"/>
                </a:lnTo>
                <a:lnTo>
                  <a:pt x="48" y="280"/>
                </a:lnTo>
                <a:lnTo>
                  <a:pt x="67" y="287"/>
                </a:lnTo>
                <a:lnTo>
                  <a:pt x="79" y="293"/>
                </a:lnTo>
                <a:lnTo>
                  <a:pt x="98" y="282"/>
                </a:lnTo>
                <a:lnTo>
                  <a:pt x="113" y="271"/>
                </a:lnTo>
                <a:lnTo>
                  <a:pt x="126" y="259"/>
                </a:lnTo>
                <a:lnTo>
                  <a:pt x="135" y="246"/>
                </a:lnTo>
                <a:lnTo>
                  <a:pt x="142" y="233"/>
                </a:lnTo>
                <a:lnTo>
                  <a:pt x="148" y="219"/>
                </a:lnTo>
                <a:lnTo>
                  <a:pt x="151" y="204"/>
                </a:lnTo>
                <a:lnTo>
                  <a:pt x="154" y="190"/>
                </a:lnTo>
                <a:lnTo>
                  <a:pt x="155" y="175"/>
                </a:lnTo>
                <a:lnTo>
                  <a:pt x="156" y="160"/>
                </a:lnTo>
                <a:lnTo>
                  <a:pt x="156" y="146"/>
                </a:lnTo>
                <a:lnTo>
                  <a:pt x="157" y="132"/>
                </a:lnTo>
                <a:lnTo>
                  <a:pt x="158" y="118"/>
                </a:lnTo>
                <a:lnTo>
                  <a:pt x="160" y="105"/>
                </a:lnTo>
                <a:lnTo>
                  <a:pt x="163" y="93"/>
                </a:lnTo>
                <a:lnTo>
                  <a:pt x="167" y="82"/>
                </a:lnTo>
                <a:lnTo>
                  <a:pt x="173" y="72"/>
                </a:lnTo>
                <a:lnTo>
                  <a:pt x="181" y="63"/>
                </a:lnTo>
                <a:lnTo>
                  <a:pt x="192" y="55"/>
                </a:lnTo>
                <a:lnTo>
                  <a:pt x="206" y="49"/>
                </a:lnTo>
                <a:lnTo>
                  <a:pt x="188" y="40"/>
                </a:lnTo>
                <a:lnTo>
                  <a:pt x="170" y="33"/>
                </a:lnTo>
                <a:lnTo>
                  <a:pt x="151" y="2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4" name="Freeform 25">
            <a:extLst>
              <a:ext uri="{FF2B5EF4-FFF2-40B4-BE49-F238E27FC236}">
                <a16:creationId xmlns:a16="http://schemas.microsoft.com/office/drawing/2014/main" id="{F708D7CD-A78E-42D2-9095-D2F91B3FD581}"/>
              </a:ext>
            </a:extLst>
          </xdr:cNvPr>
          <xdr:cNvSpPr>
            <a:spLocks/>
          </xdr:cNvSpPr>
        </xdr:nvSpPr>
        <xdr:spPr bwMode="auto">
          <a:xfrm>
            <a:off x="885" y="1245"/>
            <a:ext cx="291" cy="192"/>
          </a:xfrm>
          <a:custGeom>
            <a:avLst/>
            <a:gdLst>
              <a:gd name="T0" fmla="+- 0 1153 885"/>
              <a:gd name="T1" fmla="*/ T0 w 291"/>
              <a:gd name="T2" fmla="+- 0 1368 1245"/>
              <a:gd name="T3" fmla="*/ 1368 h 192"/>
              <a:gd name="T4" fmla="+- 0 1132 885"/>
              <a:gd name="T5" fmla="*/ T4 w 291"/>
              <a:gd name="T6" fmla="+- 0 1360 1245"/>
              <a:gd name="T7" fmla="*/ 1360 h 192"/>
              <a:gd name="T8" fmla="+- 0 1113 885"/>
              <a:gd name="T9" fmla="*/ T8 w 291"/>
              <a:gd name="T10" fmla="+- 0 1351 1245"/>
              <a:gd name="T11" fmla="*/ 1351 h 192"/>
              <a:gd name="T12" fmla="+- 0 1096 885"/>
              <a:gd name="T13" fmla="*/ T12 w 291"/>
              <a:gd name="T14" fmla="+- 0 1340 1245"/>
              <a:gd name="T15" fmla="*/ 1340 h 192"/>
              <a:gd name="T16" fmla="+- 0 1080 885"/>
              <a:gd name="T17" fmla="*/ T16 w 291"/>
              <a:gd name="T18" fmla="+- 0 1328 1245"/>
              <a:gd name="T19" fmla="*/ 1328 h 192"/>
              <a:gd name="T20" fmla="+- 0 1066 885"/>
              <a:gd name="T21" fmla="*/ T20 w 291"/>
              <a:gd name="T22" fmla="+- 0 1315 1245"/>
              <a:gd name="T23" fmla="*/ 1315 h 192"/>
              <a:gd name="T24" fmla="+- 0 1052 885"/>
              <a:gd name="T25" fmla="*/ T24 w 291"/>
              <a:gd name="T26" fmla="+- 0 1302 1245"/>
              <a:gd name="T27" fmla="*/ 1302 h 192"/>
              <a:gd name="T28" fmla="+- 0 1039 885"/>
              <a:gd name="T29" fmla="*/ T28 w 291"/>
              <a:gd name="T30" fmla="+- 0 1289 1245"/>
              <a:gd name="T31" fmla="*/ 1289 h 192"/>
              <a:gd name="T32" fmla="+- 0 1026 885"/>
              <a:gd name="T33" fmla="*/ T32 w 291"/>
              <a:gd name="T34" fmla="+- 0 1277 1245"/>
              <a:gd name="T35" fmla="*/ 1277 h 192"/>
              <a:gd name="T36" fmla="+- 0 1014 885"/>
              <a:gd name="T37" fmla="*/ T36 w 291"/>
              <a:gd name="T38" fmla="+- 0 1266 1245"/>
              <a:gd name="T39" fmla="*/ 1266 h 192"/>
              <a:gd name="T40" fmla="+- 0 1001 885"/>
              <a:gd name="T41" fmla="*/ T40 w 291"/>
              <a:gd name="T42" fmla="+- 0 1257 1245"/>
              <a:gd name="T43" fmla="*/ 1257 h 192"/>
              <a:gd name="T44" fmla="+- 0 988 885"/>
              <a:gd name="T45" fmla="*/ T44 w 291"/>
              <a:gd name="T46" fmla="+- 0 1251 1245"/>
              <a:gd name="T47" fmla="*/ 1251 h 192"/>
              <a:gd name="T48" fmla="+- 0 974 885"/>
              <a:gd name="T49" fmla="*/ T48 w 291"/>
              <a:gd name="T50" fmla="+- 0 1246 1245"/>
              <a:gd name="T51" fmla="*/ 1246 h 192"/>
              <a:gd name="T52" fmla="+- 0 958 885"/>
              <a:gd name="T53" fmla="*/ T52 w 291"/>
              <a:gd name="T54" fmla="+- 0 1245 1245"/>
              <a:gd name="T55" fmla="*/ 1245 h 192"/>
              <a:gd name="T56" fmla="+- 0 942 885"/>
              <a:gd name="T57" fmla="*/ T56 w 291"/>
              <a:gd name="T58" fmla="+- 0 1247 1245"/>
              <a:gd name="T59" fmla="*/ 1247 h 192"/>
              <a:gd name="T60" fmla="+- 0 930 885"/>
              <a:gd name="T61" fmla="*/ T60 w 291"/>
              <a:gd name="T62" fmla="+- 0 1251 1245"/>
              <a:gd name="T63" fmla="*/ 1251 h 192"/>
              <a:gd name="T64" fmla="+- 0 922 885"/>
              <a:gd name="T65" fmla="*/ T64 w 291"/>
              <a:gd name="T66" fmla="+- 0 1269 1245"/>
              <a:gd name="T67" fmla="*/ 1269 h 192"/>
              <a:gd name="T68" fmla="+- 0 915 885"/>
              <a:gd name="T69" fmla="*/ T68 w 291"/>
              <a:gd name="T70" fmla="+- 0 1287 1245"/>
              <a:gd name="T71" fmla="*/ 1287 h 192"/>
              <a:gd name="T72" fmla="+- 0 908 885"/>
              <a:gd name="T73" fmla="*/ T72 w 291"/>
              <a:gd name="T74" fmla="+- 0 1306 1245"/>
              <a:gd name="T75" fmla="*/ 1306 h 192"/>
              <a:gd name="T76" fmla="+- 0 902 885"/>
              <a:gd name="T77" fmla="*/ T76 w 291"/>
              <a:gd name="T78" fmla="+- 0 1325 1245"/>
              <a:gd name="T79" fmla="*/ 1325 h 192"/>
              <a:gd name="T80" fmla="+- 0 897 885"/>
              <a:gd name="T81" fmla="*/ T80 w 291"/>
              <a:gd name="T82" fmla="+- 0 1344 1245"/>
              <a:gd name="T83" fmla="*/ 1344 h 192"/>
              <a:gd name="T84" fmla="+- 0 893 885"/>
              <a:gd name="T85" fmla="*/ T84 w 291"/>
              <a:gd name="T86" fmla="+- 0 1364 1245"/>
              <a:gd name="T87" fmla="*/ 1364 h 192"/>
              <a:gd name="T88" fmla="+- 0 890 885"/>
              <a:gd name="T89" fmla="*/ T88 w 291"/>
              <a:gd name="T90" fmla="+- 0 1384 1245"/>
              <a:gd name="T91" fmla="*/ 1384 h 192"/>
              <a:gd name="T92" fmla="+- 0 887 885"/>
              <a:gd name="T93" fmla="*/ T92 w 291"/>
              <a:gd name="T94" fmla="+- 0 1405 1245"/>
              <a:gd name="T95" fmla="*/ 1405 h 192"/>
              <a:gd name="T96" fmla="+- 0 886 885"/>
              <a:gd name="T97" fmla="*/ T96 w 291"/>
              <a:gd name="T98" fmla="+- 0 1425 1245"/>
              <a:gd name="T99" fmla="*/ 1425 h 192"/>
              <a:gd name="T100" fmla="+- 0 885 885"/>
              <a:gd name="T101" fmla="*/ T100 w 291"/>
              <a:gd name="T102" fmla="+- 0 1437 1245"/>
              <a:gd name="T103" fmla="*/ 1437 h 192"/>
              <a:gd name="T104" fmla="+- 0 1160 885"/>
              <a:gd name="T105" fmla="*/ T104 w 291"/>
              <a:gd name="T106" fmla="+- 0 1437 1245"/>
              <a:gd name="T107" fmla="*/ 1437 h 192"/>
              <a:gd name="T108" fmla="+- 0 1162 885"/>
              <a:gd name="T109" fmla="*/ T108 w 291"/>
              <a:gd name="T110" fmla="+- 0 1417 1245"/>
              <a:gd name="T111" fmla="*/ 1417 h 192"/>
              <a:gd name="T112" fmla="+- 0 1167 885"/>
              <a:gd name="T113" fmla="*/ T112 w 291"/>
              <a:gd name="T114" fmla="+- 0 1397 1245"/>
              <a:gd name="T115" fmla="*/ 1397 h 192"/>
              <a:gd name="T116" fmla="+- 0 1173 885"/>
              <a:gd name="T117" fmla="*/ T116 w 291"/>
              <a:gd name="T118" fmla="+- 0 1379 1245"/>
              <a:gd name="T119" fmla="*/ 1379 h 192"/>
              <a:gd name="T120" fmla="+- 0 1176 885"/>
              <a:gd name="T121" fmla="*/ T120 w 291"/>
              <a:gd name="T122" fmla="+- 0 1372 1245"/>
              <a:gd name="T123" fmla="*/ 1372 h 192"/>
              <a:gd name="T124" fmla="+- 0 1153 885"/>
              <a:gd name="T125" fmla="*/ T124 w 291"/>
              <a:gd name="T126" fmla="+- 0 1368 1245"/>
              <a:gd name="T127" fmla="*/ 1368 h 1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1" h="192">
                <a:moveTo>
                  <a:pt x="268" y="123"/>
                </a:moveTo>
                <a:lnTo>
                  <a:pt x="247" y="115"/>
                </a:lnTo>
                <a:lnTo>
                  <a:pt x="228" y="106"/>
                </a:lnTo>
                <a:lnTo>
                  <a:pt x="211" y="95"/>
                </a:lnTo>
                <a:lnTo>
                  <a:pt x="195" y="83"/>
                </a:lnTo>
                <a:lnTo>
                  <a:pt x="181" y="70"/>
                </a:lnTo>
                <a:lnTo>
                  <a:pt x="167" y="57"/>
                </a:lnTo>
                <a:lnTo>
                  <a:pt x="154" y="44"/>
                </a:lnTo>
                <a:lnTo>
                  <a:pt x="141" y="32"/>
                </a:lnTo>
                <a:lnTo>
                  <a:pt x="129" y="21"/>
                </a:lnTo>
                <a:lnTo>
                  <a:pt x="116" y="12"/>
                </a:lnTo>
                <a:lnTo>
                  <a:pt x="103" y="6"/>
                </a:lnTo>
                <a:lnTo>
                  <a:pt x="89" y="1"/>
                </a:lnTo>
                <a:lnTo>
                  <a:pt x="73" y="0"/>
                </a:lnTo>
                <a:lnTo>
                  <a:pt x="57" y="2"/>
                </a:lnTo>
                <a:lnTo>
                  <a:pt x="45" y="6"/>
                </a:lnTo>
                <a:lnTo>
                  <a:pt x="37" y="24"/>
                </a:lnTo>
                <a:lnTo>
                  <a:pt x="30" y="42"/>
                </a:lnTo>
                <a:lnTo>
                  <a:pt x="23" y="61"/>
                </a:lnTo>
                <a:lnTo>
                  <a:pt x="17" y="80"/>
                </a:lnTo>
                <a:lnTo>
                  <a:pt x="12" y="99"/>
                </a:lnTo>
                <a:lnTo>
                  <a:pt x="8" y="119"/>
                </a:lnTo>
                <a:lnTo>
                  <a:pt x="5" y="139"/>
                </a:lnTo>
                <a:lnTo>
                  <a:pt x="2" y="160"/>
                </a:lnTo>
                <a:lnTo>
                  <a:pt x="1" y="180"/>
                </a:lnTo>
                <a:lnTo>
                  <a:pt x="0" y="192"/>
                </a:lnTo>
                <a:lnTo>
                  <a:pt x="275" y="192"/>
                </a:lnTo>
                <a:lnTo>
                  <a:pt x="277" y="172"/>
                </a:lnTo>
                <a:lnTo>
                  <a:pt x="282" y="152"/>
                </a:lnTo>
                <a:lnTo>
                  <a:pt x="288" y="134"/>
                </a:lnTo>
                <a:lnTo>
                  <a:pt x="291" y="127"/>
                </a:lnTo>
                <a:lnTo>
                  <a:pt x="268" y="123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55" name="Freeform 26">
            <a:extLst>
              <a:ext uri="{FF2B5EF4-FFF2-40B4-BE49-F238E27FC236}">
                <a16:creationId xmlns:a16="http://schemas.microsoft.com/office/drawing/2014/main" id="{4271919D-F0B5-49D0-A9AD-C526BBC0E8B8}"/>
              </a:ext>
            </a:extLst>
          </xdr:cNvPr>
          <xdr:cNvSpPr>
            <a:spLocks/>
          </xdr:cNvSpPr>
        </xdr:nvSpPr>
        <xdr:spPr bwMode="auto">
          <a:xfrm>
            <a:off x="1167" y="1181"/>
            <a:ext cx="115" cy="126"/>
          </a:xfrm>
          <a:custGeom>
            <a:avLst/>
            <a:gdLst>
              <a:gd name="T0" fmla="+- 0 1209 1167"/>
              <a:gd name="T1" fmla="*/ T0 w 115"/>
              <a:gd name="T2" fmla="+- 0 1292 1181"/>
              <a:gd name="T3" fmla="*/ 1292 h 126"/>
              <a:gd name="T4" fmla="+- 0 1228 1167"/>
              <a:gd name="T5" fmla="*/ T4 w 115"/>
              <a:gd name="T6" fmla="+- 0 1308 1181"/>
              <a:gd name="T7" fmla="*/ 1308 h 126"/>
              <a:gd name="T8" fmla="+- 0 1244 1167"/>
              <a:gd name="T9" fmla="*/ T8 w 115"/>
              <a:gd name="T10" fmla="+- 0 1296 1181"/>
              <a:gd name="T11" fmla="*/ 1296 h 126"/>
              <a:gd name="T12" fmla="+- 0 1262 1167"/>
              <a:gd name="T13" fmla="*/ T12 w 115"/>
              <a:gd name="T14" fmla="+- 0 1287 1181"/>
              <a:gd name="T15" fmla="*/ 1287 h 126"/>
              <a:gd name="T16" fmla="+- 0 1280 1167"/>
              <a:gd name="T17" fmla="*/ T16 w 115"/>
              <a:gd name="T18" fmla="+- 0 1279 1181"/>
              <a:gd name="T19" fmla="*/ 1279 h 126"/>
              <a:gd name="T20" fmla="+- 0 1282 1167"/>
              <a:gd name="T21" fmla="*/ T20 w 115"/>
              <a:gd name="T22" fmla="+- 0 1279 1181"/>
              <a:gd name="T23" fmla="*/ 1279 h 126"/>
              <a:gd name="T24" fmla="+- 0 1278 1167"/>
              <a:gd name="T25" fmla="*/ T24 w 115"/>
              <a:gd name="T26" fmla="+- 0 1251 1181"/>
              <a:gd name="T27" fmla="*/ 1251 h 126"/>
              <a:gd name="T28" fmla="+- 0 1269 1167"/>
              <a:gd name="T29" fmla="*/ T28 w 115"/>
              <a:gd name="T30" fmla="+- 0 1231 1181"/>
              <a:gd name="T31" fmla="*/ 1231 h 126"/>
              <a:gd name="T32" fmla="+- 0 1259 1167"/>
              <a:gd name="T33" fmla="*/ T32 w 115"/>
              <a:gd name="T34" fmla="+- 0 1217 1181"/>
              <a:gd name="T35" fmla="*/ 1217 h 126"/>
              <a:gd name="T36" fmla="+- 0 1246 1167"/>
              <a:gd name="T37" fmla="*/ T36 w 115"/>
              <a:gd name="T38" fmla="+- 0 1208 1181"/>
              <a:gd name="T39" fmla="*/ 1208 h 126"/>
              <a:gd name="T40" fmla="+- 0 1232 1167"/>
              <a:gd name="T41" fmla="*/ T40 w 115"/>
              <a:gd name="T42" fmla="+- 0 1202 1181"/>
              <a:gd name="T43" fmla="*/ 1202 h 126"/>
              <a:gd name="T44" fmla="+- 0 1218 1167"/>
              <a:gd name="T45" fmla="*/ T44 w 115"/>
              <a:gd name="T46" fmla="+- 0 1198 1181"/>
              <a:gd name="T47" fmla="*/ 1198 h 126"/>
              <a:gd name="T48" fmla="+- 0 1204 1167"/>
              <a:gd name="T49" fmla="*/ T48 w 115"/>
              <a:gd name="T50" fmla="+- 0 1194 1181"/>
              <a:gd name="T51" fmla="*/ 1194 h 126"/>
              <a:gd name="T52" fmla="+- 0 1190 1167"/>
              <a:gd name="T53" fmla="*/ T52 w 115"/>
              <a:gd name="T54" fmla="+- 0 1190 1181"/>
              <a:gd name="T55" fmla="*/ 1190 h 126"/>
              <a:gd name="T56" fmla="+- 0 1179 1167"/>
              <a:gd name="T57" fmla="*/ T56 w 115"/>
              <a:gd name="T58" fmla="+- 0 1184 1181"/>
              <a:gd name="T59" fmla="*/ 1184 h 126"/>
              <a:gd name="T60" fmla="+- 0 1176 1167"/>
              <a:gd name="T61" fmla="*/ T60 w 115"/>
              <a:gd name="T62" fmla="+- 0 1181 1181"/>
              <a:gd name="T63" fmla="*/ 1181 h 126"/>
              <a:gd name="T64" fmla="+- 0 1171 1167"/>
              <a:gd name="T65" fmla="*/ T64 w 115"/>
              <a:gd name="T66" fmla="+- 0 1199 1181"/>
              <a:gd name="T67" fmla="*/ 1199 h 126"/>
              <a:gd name="T68" fmla="+- 0 1168 1167"/>
              <a:gd name="T69" fmla="*/ T68 w 115"/>
              <a:gd name="T70" fmla="+- 0 1215 1181"/>
              <a:gd name="T71" fmla="*/ 1215 h 126"/>
              <a:gd name="T72" fmla="+- 0 1167 1167"/>
              <a:gd name="T73" fmla="*/ T72 w 115"/>
              <a:gd name="T74" fmla="+- 0 1229 1181"/>
              <a:gd name="T75" fmla="*/ 1229 h 126"/>
              <a:gd name="T76" fmla="+- 0 1170 1167"/>
              <a:gd name="T77" fmla="*/ T76 w 115"/>
              <a:gd name="T78" fmla="+- 0 1244 1181"/>
              <a:gd name="T79" fmla="*/ 1244 h 126"/>
              <a:gd name="T80" fmla="+- 0 1178 1167"/>
              <a:gd name="T81" fmla="*/ T80 w 115"/>
              <a:gd name="T82" fmla="+- 0 1259 1181"/>
              <a:gd name="T83" fmla="*/ 1259 h 126"/>
              <a:gd name="T84" fmla="+- 0 1190 1167"/>
              <a:gd name="T85" fmla="*/ T84 w 115"/>
              <a:gd name="T86" fmla="+- 0 1275 1181"/>
              <a:gd name="T87" fmla="*/ 1275 h 126"/>
              <a:gd name="T88" fmla="+- 0 1209 1167"/>
              <a:gd name="T89" fmla="*/ T88 w 115"/>
              <a:gd name="T90" fmla="+- 0 1292 1181"/>
              <a:gd name="T91" fmla="*/ 1292 h 12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</a:cxnLst>
            <a:rect l="0" t="0" r="r" b="b"/>
            <a:pathLst>
              <a:path w="115" h="126">
                <a:moveTo>
                  <a:pt x="42" y="111"/>
                </a:moveTo>
                <a:lnTo>
                  <a:pt x="61" y="127"/>
                </a:lnTo>
                <a:lnTo>
                  <a:pt x="77" y="115"/>
                </a:lnTo>
                <a:lnTo>
                  <a:pt x="95" y="106"/>
                </a:lnTo>
                <a:lnTo>
                  <a:pt x="113" y="98"/>
                </a:lnTo>
                <a:lnTo>
                  <a:pt x="115" y="98"/>
                </a:lnTo>
                <a:lnTo>
                  <a:pt x="111" y="70"/>
                </a:lnTo>
                <a:lnTo>
                  <a:pt x="102" y="50"/>
                </a:lnTo>
                <a:lnTo>
                  <a:pt x="92" y="36"/>
                </a:lnTo>
                <a:lnTo>
                  <a:pt x="79" y="27"/>
                </a:lnTo>
                <a:lnTo>
                  <a:pt x="65" y="21"/>
                </a:lnTo>
                <a:lnTo>
                  <a:pt x="51" y="17"/>
                </a:lnTo>
                <a:lnTo>
                  <a:pt x="37" y="13"/>
                </a:lnTo>
                <a:lnTo>
                  <a:pt x="23" y="9"/>
                </a:lnTo>
                <a:lnTo>
                  <a:pt x="12" y="3"/>
                </a:lnTo>
                <a:lnTo>
                  <a:pt x="9" y="0"/>
                </a:lnTo>
                <a:lnTo>
                  <a:pt x="4" y="18"/>
                </a:lnTo>
                <a:lnTo>
                  <a:pt x="1" y="34"/>
                </a:lnTo>
                <a:lnTo>
                  <a:pt x="0" y="48"/>
                </a:lnTo>
                <a:lnTo>
                  <a:pt x="3" y="63"/>
                </a:lnTo>
                <a:lnTo>
                  <a:pt x="11" y="78"/>
                </a:lnTo>
                <a:lnTo>
                  <a:pt x="23" y="94"/>
                </a:lnTo>
                <a:lnTo>
                  <a:pt x="42" y="11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763905</xdr:colOff>
      <xdr:row>2</xdr:row>
      <xdr:rowOff>82550</xdr:rowOff>
    </xdr:from>
    <xdr:to>
      <xdr:col>0</xdr:col>
      <xdr:colOff>2266315</xdr:colOff>
      <xdr:row>3</xdr:row>
      <xdr:rowOff>194310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D1626CF-EA2D-4716-B616-8460CC1983D0}"/>
            </a:ext>
          </a:extLst>
        </xdr:cNvPr>
        <xdr:cNvGrpSpPr>
          <a:grpSpLocks/>
        </xdr:cNvGrpSpPr>
      </xdr:nvGrpSpPr>
      <xdr:grpSpPr bwMode="auto">
        <a:xfrm>
          <a:off x="763905" y="532130"/>
          <a:ext cx="1502410" cy="431800"/>
          <a:chOff x="1974" y="1111"/>
          <a:chExt cx="2366" cy="680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7289EEB7-9F7A-40C0-8514-E1CFA45E7B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4" y="1111"/>
            <a:ext cx="2366" cy="6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4A0DA262-4D1A-4711-8B85-0E9CFD5E8276}"/>
              </a:ext>
            </a:extLst>
          </xdr:cNvPr>
          <xdr:cNvSpPr>
            <a:spLocks/>
          </xdr:cNvSpPr>
        </xdr:nvSpPr>
        <xdr:spPr bwMode="auto">
          <a:xfrm>
            <a:off x="2006" y="1122"/>
            <a:ext cx="127" cy="122"/>
          </a:xfrm>
          <a:custGeom>
            <a:avLst/>
            <a:gdLst>
              <a:gd name="T0" fmla="+- 0 2018 2006"/>
              <a:gd name="T1" fmla="*/ T0 w 127"/>
              <a:gd name="T2" fmla="+- 0 1244 1122"/>
              <a:gd name="T3" fmla="*/ 1244 h 122"/>
              <a:gd name="T4" fmla="+- 0 2018 2006"/>
              <a:gd name="T5" fmla="*/ T4 w 127"/>
              <a:gd name="T6" fmla="+- 0 1147 1122"/>
              <a:gd name="T7" fmla="*/ 1147 h 122"/>
              <a:gd name="T8" fmla="+- 0 2066 2006"/>
              <a:gd name="T9" fmla="*/ T8 w 127"/>
              <a:gd name="T10" fmla="+- 0 1229 1122"/>
              <a:gd name="T11" fmla="*/ 1229 h 122"/>
              <a:gd name="T12" fmla="+- 0 2072 2006"/>
              <a:gd name="T13" fmla="*/ T12 w 127"/>
              <a:gd name="T14" fmla="+- 0 1229 1122"/>
              <a:gd name="T15" fmla="*/ 1229 h 122"/>
              <a:gd name="T16" fmla="+- 0 2120 2006"/>
              <a:gd name="T17" fmla="*/ T16 w 127"/>
              <a:gd name="T18" fmla="+- 0 1147 1122"/>
              <a:gd name="T19" fmla="*/ 1147 h 122"/>
              <a:gd name="T20" fmla="+- 0 2120 2006"/>
              <a:gd name="T21" fmla="*/ T20 w 127"/>
              <a:gd name="T22" fmla="+- 0 1244 1122"/>
              <a:gd name="T23" fmla="*/ 1244 h 122"/>
              <a:gd name="T24" fmla="+- 0 2133 2006"/>
              <a:gd name="T25" fmla="*/ T24 w 127"/>
              <a:gd name="T26" fmla="+- 0 1244 1122"/>
              <a:gd name="T27" fmla="*/ 1244 h 122"/>
              <a:gd name="T28" fmla="+- 0 2133 2006"/>
              <a:gd name="T29" fmla="*/ T28 w 127"/>
              <a:gd name="T30" fmla="+- 0 1122 1122"/>
              <a:gd name="T31" fmla="*/ 1122 h 122"/>
              <a:gd name="T32" fmla="+- 0 2122 2006"/>
              <a:gd name="T33" fmla="*/ T32 w 127"/>
              <a:gd name="T34" fmla="+- 0 1122 1122"/>
              <a:gd name="T35" fmla="*/ 1122 h 122"/>
              <a:gd name="T36" fmla="+- 0 2070 2006"/>
              <a:gd name="T37" fmla="*/ T36 w 127"/>
              <a:gd name="T38" fmla="+- 0 1213 1122"/>
              <a:gd name="T39" fmla="*/ 1213 h 122"/>
              <a:gd name="T40" fmla="+- 0 2017 2006"/>
              <a:gd name="T41" fmla="*/ T40 w 127"/>
              <a:gd name="T42" fmla="+- 0 1122 1122"/>
              <a:gd name="T43" fmla="*/ 1122 h 122"/>
              <a:gd name="T44" fmla="+- 0 2006 2006"/>
              <a:gd name="T45" fmla="*/ T44 w 127"/>
              <a:gd name="T46" fmla="+- 0 1122 1122"/>
              <a:gd name="T47" fmla="*/ 1122 h 122"/>
              <a:gd name="T48" fmla="+- 0 2006 2006"/>
              <a:gd name="T49" fmla="*/ T48 w 127"/>
              <a:gd name="T50" fmla="+- 0 1244 1122"/>
              <a:gd name="T51" fmla="*/ 1244 h 122"/>
              <a:gd name="T52" fmla="+- 0 2018 2006"/>
              <a:gd name="T53" fmla="*/ T52 w 127"/>
              <a:gd name="T54" fmla="+- 0 1244 1122"/>
              <a:gd name="T55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127" h="122">
                <a:moveTo>
                  <a:pt x="12" y="122"/>
                </a:moveTo>
                <a:lnTo>
                  <a:pt x="12" y="25"/>
                </a:lnTo>
                <a:lnTo>
                  <a:pt x="60" y="107"/>
                </a:lnTo>
                <a:lnTo>
                  <a:pt x="66" y="107"/>
                </a:lnTo>
                <a:lnTo>
                  <a:pt x="114" y="25"/>
                </a:lnTo>
                <a:lnTo>
                  <a:pt x="114" y="122"/>
                </a:lnTo>
                <a:lnTo>
                  <a:pt x="127" y="122"/>
                </a:lnTo>
                <a:lnTo>
                  <a:pt x="127" y="0"/>
                </a:lnTo>
                <a:lnTo>
                  <a:pt x="116" y="0"/>
                </a:lnTo>
                <a:lnTo>
                  <a:pt x="64" y="91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2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71EAE9BB-AADD-43E3-9323-D3706A7FA57D}"/>
              </a:ext>
            </a:extLst>
          </xdr:cNvPr>
          <xdr:cNvSpPr>
            <a:spLocks/>
          </xdr:cNvSpPr>
        </xdr:nvSpPr>
        <xdr:spPr bwMode="auto">
          <a:xfrm>
            <a:off x="2266" y="1122"/>
            <a:ext cx="100" cy="123"/>
          </a:xfrm>
          <a:custGeom>
            <a:avLst/>
            <a:gdLst>
              <a:gd name="T0" fmla="+- 0 2279 2266"/>
              <a:gd name="T1" fmla="*/ T0 w 100"/>
              <a:gd name="T2" fmla="+- 0 1206 1122"/>
              <a:gd name="T3" fmla="*/ 1206 h 123"/>
              <a:gd name="T4" fmla="+- 0 2279 2266"/>
              <a:gd name="T5" fmla="*/ T4 w 100"/>
              <a:gd name="T6" fmla="+- 0 1122 1122"/>
              <a:gd name="T7" fmla="*/ 1122 h 123"/>
              <a:gd name="T8" fmla="+- 0 2266 2266"/>
              <a:gd name="T9" fmla="*/ T8 w 100"/>
              <a:gd name="T10" fmla="+- 0 1122 1122"/>
              <a:gd name="T11" fmla="*/ 1122 h 123"/>
              <a:gd name="T12" fmla="+- 0 2266 2266"/>
              <a:gd name="T13" fmla="*/ T12 w 100"/>
              <a:gd name="T14" fmla="+- 0 1194 1122"/>
              <a:gd name="T15" fmla="*/ 1194 h 123"/>
              <a:gd name="T16" fmla="+- 0 2269 2266"/>
              <a:gd name="T17" fmla="*/ T16 w 100"/>
              <a:gd name="T18" fmla="+- 0 1216 1122"/>
              <a:gd name="T19" fmla="*/ 1216 h 123"/>
              <a:gd name="T20" fmla="+- 0 2279 2266"/>
              <a:gd name="T21" fmla="*/ T20 w 100"/>
              <a:gd name="T22" fmla="+- 0 1232 1122"/>
              <a:gd name="T23" fmla="*/ 1232 h 123"/>
              <a:gd name="T24" fmla="+- 0 2288 2266"/>
              <a:gd name="T25" fmla="*/ T24 w 100"/>
              <a:gd name="T26" fmla="+- 0 1241 1122"/>
              <a:gd name="T27" fmla="*/ 1241 h 123"/>
              <a:gd name="T28" fmla="+- 0 2300 2266"/>
              <a:gd name="T29" fmla="*/ T28 w 100"/>
              <a:gd name="T30" fmla="+- 0 1245 1122"/>
              <a:gd name="T31" fmla="*/ 1245 h 123"/>
              <a:gd name="T32" fmla="+- 0 2332 2266"/>
              <a:gd name="T33" fmla="*/ T32 w 100"/>
              <a:gd name="T34" fmla="+- 0 1245 1122"/>
              <a:gd name="T35" fmla="*/ 1245 h 123"/>
              <a:gd name="T36" fmla="+- 0 2344 2266"/>
              <a:gd name="T37" fmla="*/ T36 w 100"/>
              <a:gd name="T38" fmla="+- 0 1241 1122"/>
              <a:gd name="T39" fmla="*/ 1241 h 123"/>
              <a:gd name="T40" fmla="+- 0 2353 2266"/>
              <a:gd name="T41" fmla="*/ T40 w 100"/>
              <a:gd name="T42" fmla="+- 0 1232 1122"/>
              <a:gd name="T43" fmla="*/ 1232 h 123"/>
              <a:gd name="T44" fmla="+- 0 2363 2266"/>
              <a:gd name="T45" fmla="*/ T44 w 100"/>
              <a:gd name="T46" fmla="+- 0 1214 1122"/>
              <a:gd name="T47" fmla="*/ 1214 h 123"/>
              <a:gd name="T48" fmla="+- 0 2366 2266"/>
              <a:gd name="T49" fmla="*/ T48 w 100"/>
              <a:gd name="T50" fmla="+- 0 1192 1122"/>
              <a:gd name="T51" fmla="*/ 1192 h 123"/>
              <a:gd name="T52" fmla="+- 0 2366 2266"/>
              <a:gd name="T53" fmla="*/ T52 w 100"/>
              <a:gd name="T54" fmla="+- 0 1122 1122"/>
              <a:gd name="T55" fmla="*/ 1122 h 123"/>
              <a:gd name="T56" fmla="+- 0 2353 2266"/>
              <a:gd name="T57" fmla="*/ T56 w 100"/>
              <a:gd name="T58" fmla="+- 0 1122 1122"/>
              <a:gd name="T59" fmla="*/ 1122 h 123"/>
              <a:gd name="T60" fmla="+- 0 2353 2266"/>
              <a:gd name="T61" fmla="*/ T60 w 100"/>
              <a:gd name="T62" fmla="+- 0 1206 1122"/>
              <a:gd name="T63" fmla="*/ 1206 h 123"/>
              <a:gd name="T64" fmla="+- 0 2350 2266"/>
              <a:gd name="T65" fmla="*/ T64 w 100"/>
              <a:gd name="T66" fmla="+- 0 1216 1122"/>
              <a:gd name="T67" fmla="*/ 1216 h 123"/>
              <a:gd name="T68" fmla="+- 0 2344 2266"/>
              <a:gd name="T69" fmla="*/ T68 w 100"/>
              <a:gd name="T70" fmla="+- 0 1223 1122"/>
              <a:gd name="T71" fmla="*/ 1223 h 123"/>
              <a:gd name="T72" fmla="+- 0 2337 2266"/>
              <a:gd name="T73" fmla="*/ T72 w 100"/>
              <a:gd name="T74" fmla="+- 0 1230 1122"/>
              <a:gd name="T75" fmla="*/ 1230 h 123"/>
              <a:gd name="T76" fmla="+- 0 2328 2266"/>
              <a:gd name="T77" fmla="*/ T76 w 100"/>
              <a:gd name="T78" fmla="+- 0 1234 1122"/>
              <a:gd name="T79" fmla="*/ 1234 h 123"/>
              <a:gd name="T80" fmla="+- 0 2304 2266"/>
              <a:gd name="T81" fmla="*/ T80 w 100"/>
              <a:gd name="T82" fmla="+- 0 1234 1122"/>
              <a:gd name="T83" fmla="*/ 1234 h 123"/>
              <a:gd name="T84" fmla="+- 0 2295 2266"/>
              <a:gd name="T85" fmla="*/ T84 w 100"/>
              <a:gd name="T86" fmla="+- 0 1230 1122"/>
              <a:gd name="T87" fmla="*/ 1230 h 123"/>
              <a:gd name="T88" fmla="+- 0 2288 2266"/>
              <a:gd name="T89" fmla="*/ T88 w 100"/>
              <a:gd name="T90" fmla="+- 0 1223 1122"/>
              <a:gd name="T91" fmla="*/ 1223 h 123"/>
              <a:gd name="T92" fmla="+- 0 2282 2266"/>
              <a:gd name="T93" fmla="*/ T92 w 100"/>
              <a:gd name="T94" fmla="+- 0 1216 1122"/>
              <a:gd name="T95" fmla="*/ 1216 h 123"/>
              <a:gd name="T96" fmla="+- 0 2279 2266"/>
              <a:gd name="T97" fmla="*/ T96 w 100"/>
              <a:gd name="T98" fmla="+- 0 1206 1122"/>
              <a:gd name="T99" fmla="*/ 1206 h 1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</a:cxnLst>
            <a:rect l="0" t="0" r="r" b="b"/>
            <a:pathLst>
              <a:path w="100" h="123">
                <a:moveTo>
                  <a:pt x="13" y="84"/>
                </a:moveTo>
                <a:lnTo>
                  <a:pt x="13" y="0"/>
                </a:lnTo>
                <a:lnTo>
                  <a:pt x="0" y="0"/>
                </a:lnTo>
                <a:lnTo>
                  <a:pt x="0" y="72"/>
                </a:lnTo>
                <a:lnTo>
                  <a:pt x="3" y="94"/>
                </a:lnTo>
                <a:lnTo>
                  <a:pt x="13" y="110"/>
                </a:lnTo>
                <a:lnTo>
                  <a:pt x="22" y="119"/>
                </a:lnTo>
                <a:lnTo>
                  <a:pt x="34" y="123"/>
                </a:lnTo>
                <a:lnTo>
                  <a:pt x="66" y="123"/>
                </a:lnTo>
                <a:lnTo>
                  <a:pt x="78" y="119"/>
                </a:lnTo>
                <a:lnTo>
                  <a:pt x="87" y="110"/>
                </a:lnTo>
                <a:lnTo>
                  <a:pt x="97" y="92"/>
                </a:lnTo>
                <a:lnTo>
                  <a:pt x="100" y="70"/>
                </a:lnTo>
                <a:lnTo>
                  <a:pt x="100" y="0"/>
                </a:lnTo>
                <a:lnTo>
                  <a:pt x="87" y="0"/>
                </a:lnTo>
                <a:lnTo>
                  <a:pt x="87" y="84"/>
                </a:lnTo>
                <a:lnTo>
                  <a:pt x="84" y="94"/>
                </a:lnTo>
                <a:lnTo>
                  <a:pt x="78" y="101"/>
                </a:lnTo>
                <a:lnTo>
                  <a:pt x="71" y="108"/>
                </a:lnTo>
                <a:lnTo>
                  <a:pt x="62" y="112"/>
                </a:lnTo>
                <a:lnTo>
                  <a:pt x="38" y="112"/>
                </a:lnTo>
                <a:lnTo>
                  <a:pt x="29" y="108"/>
                </a:lnTo>
                <a:lnTo>
                  <a:pt x="22" y="101"/>
                </a:lnTo>
                <a:lnTo>
                  <a:pt x="16" y="94"/>
                </a:lnTo>
                <a:lnTo>
                  <a:pt x="13" y="84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C85DB084-C415-45B0-91E0-DBE968A3CC5A}"/>
              </a:ext>
            </a:extLst>
          </xdr:cNvPr>
          <xdr:cNvSpPr>
            <a:spLocks/>
          </xdr:cNvSpPr>
        </xdr:nvSpPr>
        <xdr:spPr bwMode="auto">
          <a:xfrm>
            <a:off x="2499" y="1122"/>
            <a:ext cx="102" cy="122"/>
          </a:xfrm>
          <a:custGeom>
            <a:avLst/>
            <a:gdLst>
              <a:gd name="T0" fmla="+- 0 2512 2499"/>
              <a:gd name="T1" fmla="*/ T0 w 102"/>
              <a:gd name="T2" fmla="+- 0 1244 1122"/>
              <a:gd name="T3" fmla="*/ 1244 h 122"/>
              <a:gd name="T4" fmla="+- 0 2512 2499"/>
              <a:gd name="T5" fmla="*/ T4 w 102"/>
              <a:gd name="T6" fmla="+- 0 1145 1122"/>
              <a:gd name="T7" fmla="*/ 1145 h 122"/>
              <a:gd name="T8" fmla="+- 0 2591 2499"/>
              <a:gd name="T9" fmla="*/ T8 w 102"/>
              <a:gd name="T10" fmla="+- 0 1244 1122"/>
              <a:gd name="T11" fmla="*/ 1244 h 122"/>
              <a:gd name="T12" fmla="+- 0 2601 2499"/>
              <a:gd name="T13" fmla="*/ T12 w 102"/>
              <a:gd name="T14" fmla="+- 0 1244 1122"/>
              <a:gd name="T15" fmla="*/ 1244 h 122"/>
              <a:gd name="T16" fmla="+- 0 2601 2499"/>
              <a:gd name="T17" fmla="*/ T16 w 102"/>
              <a:gd name="T18" fmla="+- 0 1122 1122"/>
              <a:gd name="T19" fmla="*/ 1122 h 122"/>
              <a:gd name="T20" fmla="+- 0 2589 2499"/>
              <a:gd name="T21" fmla="*/ T20 w 102"/>
              <a:gd name="T22" fmla="+- 0 1122 1122"/>
              <a:gd name="T23" fmla="*/ 1122 h 122"/>
              <a:gd name="T24" fmla="+- 0 2589 2499"/>
              <a:gd name="T25" fmla="*/ T24 w 102"/>
              <a:gd name="T26" fmla="+- 0 1221 1122"/>
              <a:gd name="T27" fmla="*/ 1221 h 122"/>
              <a:gd name="T28" fmla="+- 0 2510 2499"/>
              <a:gd name="T29" fmla="*/ T28 w 102"/>
              <a:gd name="T30" fmla="+- 0 1122 1122"/>
              <a:gd name="T31" fmla="*/ 1122 h 122"/>
              <a:gd name="T32" fmla="+- 0 2499 2499"/>
              <a:gd name="T33" fmla="*/ T32 w 102"/>
              <a:gd name="T34" fmla="+- 0 1122 1122"/>
              <a:gd name="T35" fmla="*/ 1122 h 122"/>
              <a:gd name="T36" fmla="+- 0 2499 2499"/>
              <a:gd name="T37" fmla="*/ T36 w 102"/>
              <a:gd name="T38" fmla="+- 0 1244 1122"/>
              <a:gd name="T39" fmla="*/ 1244 h 122"/>
              <a:gd name="T40" fmla="+- 0 2512 2499"/>
              <a:gd name="T41" fmla="*/ T40 w 102"/>
              <a:gd name="T42" fmla="+- 0 1244 1122"/>
              <a:gd name="T43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</a:cxnLst>
            <a:rect l="0" t="0" r="r" b="b"/>
            <a:pathLst>
              <a:path w="102" h="122">
                <a:moveTo>
                  <a:pt x="13" y="122"/>
                </a:moveTo>
                <a:lnTo>
                  <a:pt x="13" y="23"/>
                </a:lnTo>
                <a:lnTo>
                  <a:pt x="92" y="122"/>
                </a:lnTo>
                <a:lnTo>
                  <a:pt x="102" y="122"/>
                </a:lnTo>
                <a:lnTo>
                  <a:pt x="102" y="0"/>
                </a:lnTo>
                <a:lnTo>
                  <a:pt x="90" y="0"/>
                </a:lnTo>
                <a:lnTo>
                  <a:pt x="90" y="99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C81CE9C-0355-479C-A553-0354F8644541}"/>
              </a:ext>
            </a:extLst>
          </xdr:cNvPr>
          <xdr:cNvSpPr>
            <a:spLocks/>
          </xdr:cNvSpPr>
        </xdr:nvSpPr>
        <xdr:spPr bwMode="auto">
          <a:xfrm>
            <a:off x="2742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Freeform 7">
            <a:extLst>
              <a:ext uri="{FF2B5EF4-FFF2-40B4-BE49-F238E27FC236}">
                <a16:creationId xmlns:a16="http://schemas.microsoft.com/office/drawing/2014/main" id="{7536B69F-C6A1-4F1B-848E-309EED636077}"/>
              </a:ext>
            </a:extLst>
          </xdr:cNvPr>
          <xdr:cNvSpPr>
            <a:spLocks/>
          </xdr:cNvSpPr>
        </xdr:nvSpPr>
        <xdr:spPr bwMode="auto">
          <a:xfrm>
            <a:off x="2872" y="1121"/>
            <a:ext cx="109" cy="124"/>
          </a:xfrm>
          <a:custGeom>
            <a:avLst/>
            <a:gdLst>
              <a:gd name="T0" fmla="+- 0 2884 2872"/>
              <a:gd name="T1" fmla="*/ T0 w 109"/>
              <a:gd name="T2" fmla="+- 0 1174 1121"/>
              <a:gd name="T3" fmla="*/ 1174 h 124"/>
              <a:gd name="T4" fmla="+- 0 2886 2872"/>
              <a:gd name="T5" fmla="*/ T4 w 109"/>
              <a:gd name="T6" fmla="+- 0 1165 1121"/>
              <a:gd name="T7" fmla="*/ 1165 h 124"/>
              <a:gd name="T8" fmla="+- 0 2891 2872"/>
              <a:gd name="T9" fmla="*/ T8 w 109"/>
              <a:gd name="T10" fmla="+- 0 1158 1121"/>
              <a:gd name="T11" fmla="*/ 1158 h 124"/>
              <a:gd name="T12" fmla="+- 0 2895 2872"/>
              <a:gd name="T13" fmla="*/ T12 w 109"/>
              <a:gd name="T14" fmla="+- 0 1150 1121"/>
              <a:gd name="T15" fmla="*/ 1150 h 124"/>
              <a:gd name="T16" fmla="+- 0 2902 2872"/>
              <a:gd name="T17" fmla="*/ T16 w 109"/>
              <a:gd name="T18" fmla="+- 0 1144 1121"/>
              <a:gd name="T19" fmla="*/ 1144 h 124"/>
              <a:gd name="T20" fmla="+- 0 2910 2872"/>
              <a:gd name="T21" fmla="*/ T20 w 109"/>
              <a:gd name="T22" fmla="+- 0 1139 1121"/>
              <a:gd name="T23" fmla="*/ 1139 h 124"/>
              <a:gd name="T24" fmla="+- 0 2917 2872"/>
              <a:gd name="T25" fmla="*/ T24 w 109"/>
              <a:gd name="T26" fmla="+- 0 1135 1121"/>
              <a:gd name="T27" fmla="*/ 1135 h 124"/>
              <a:gd name="T28" fmla="+- 0 2926 2872"/>
              <a:gd name="T29" fmla="*/ T28 w 109"/>
              <a:gd name="T30" fmla="+- 0 1133 1121"/>
              <a:gd name="T31" fmla="*/ 1133 h 124"/>
              <a:gd name="T32" fmla="+- 0 2950 2872"/>
              <a:gd name="T33" fmla="*/ T32 w 109"/>
              <a:gd name="T34" fmla="+- 0 1133 1121"/>
              <a:gd name="T35" fmla="*/ 1133 h 124"/>
              <a:gd name="T36" fmla="+- 0 2962 2872"/>
              <a:gd name="T37" fmla="*/ T36 w 109"/>
              <a:gd name="T38" fmla="+- 0 1138 1121"/>
              <a:gd name="T39" fmla="*/ 1138 h 124"/>
              <a:gd name="T40" fmla="+- 0 2972 2872"/>
              <a:gd name="T41" fmla="*/ T40 w 109"/>
              <a:gd name="T42" fmla="+- 0 1147 1121"/>
              <a:gd name="T43" fmla="*/ 1147 h 124"/>
              <a:gd name="T44" fmla="+- 0 2980 2872"/>
              <a:gd name="T45" fmla="*/ T44 w 109"/>
              <a:gd name="T46" fmla="+- 0 1139 1121"/>
              <a:gd name="T47" fmla="*/ 1139 h 124"/>
              <a:gd name="T48" fmla="+- 0 2975 2872"/>
              <a:gd name="T49" fmla="*/ T48 w 109"/>
              <a:gd name="T50" fmla="+- 0 1133 1121"/>
              <a:gd name="T51" fmla="*/ 1133 h 124"/>
              <a:gd name="T52" fmla="+- 0 2968 2872"/>
              <a:gd name="T53" fmla="*/ T52 w 109"/>
              <a:gd name="T54" fmla="+- 0 1129 1121"/>
              <a:gd name="T55" fmla="*/ 1129 h 124"/>
              <a:gd name="T56" fmla="+- 0 2961 2872"/>
              <a:gd name="T57" fmla="*/ T56 w 109"/>
              <a:gd name="T58" fmla="+- 0 1126 1121"/>
              <a:gd name="T59" fmla="*/ 1126 h 124"/>
              <a:gd name="T60" fmla="+- 0 2953 2872"/>
              <a:gd name="T61" fmla="*/ T60 w 109"/>
              <a:gd name="T62" fmla="+- 0 1123 1121"/>
              <a:gd name="T63" fmla="*/ 1123 h 124"/>
              <a:gd name="T64" fmla="+- 0 2945 2872"/>
              <a:gd name="T65" fmla="*/ T64 w 109"/>
              <a:gd name="T66" fmla="+- 0 1121 1121"/>
              <a:gd name="T67" fmla="*/ 1121 h 124"/>
              <a:gd name="T68" fmla="+- 0 2923 2872"/>
              <a:gd name="T69" fmla="*/ T68 w 109"/>
              <a:gd name="T70" fmla="+- 0 1121 1121"/>
              <a:gd name="T71" fmla="*/ 1121 h 124"/>
              <a:gd name="T72" fmla="+- 0 2913 2872"/>
              <a:gd name="T73" fmla="*/ T72 w 109"/>
              <a:gd name="T74" fmla="+- 0 1124 1121"/>
              <a:gd name="T75" fmla="*/ 1124 h 124"/>
              <a:gd name="T76" fmla="+- 0 2903 2872"/>
              <a:gd name="T77" fmla="*/ T76 w 109"/>
              <a:gd name="T78" fmla="+- 0 1129 1121"/>
              <a:gd name="T79" fmla="*/ 1129 h 124"/>
              <a:gd name="T80" fmla="+- 0 2893 2872"/>
              <a:gd name="T81" fmla="*/ T80 w 109"/>
              <a:gd name="T82" fmla="+- 0 1135 1121"/>
              <a:gd name="T83" fmla="*/ 1135 h 124"/>
              <a:gd name="T84" fmla="+- 0 2885 2872"/>
              <a:gd name="T85" fmla="*/ T84 w 109"/>
              <a:gd name="T86" fmla="+- 0 1142 1121"/>
              <a:gd name="T87" fmla="*/ 1142 h 124"/>
              <a:gd name="T88" fmla="+- 0 2880 2872"/>
              <a:gd name="T89" fmla="*/ T88 w 109"/>
              <a:gd name="T90" fmla="+- 0 1152 1121"/>
              <a:gd name="T91" fmla="*/ 1152 h 124"/>
              <a:gd name="T92" fmla="+- 0 2874 2872"/>
              <a:gd name="T93" fmla="*/ T92 w 109"/>
              <a:gd name="T94" fmla="+- 0 1161 1121"/>
              <a:gd name="T95" fmla="*/ 1161 h 124"/>
              <a:gd name="T96" fmla="+- 0 2872 2872"/>
              <a:gd name="T97" fmla="*/ T96 w 109"/>
              <a:gd name="T98" fmla="+- 0 1172 1121"/>
              <a:gd name="T99" fmla="*/ 1172 h 124"/>
              <a:gd name="T100" fmla="+- 0 2872 2872"/>
              <a:gd name="T101" fmla="*/ T100 w 109"/>
              <a:gd name="T102" fmla="+- 0 1195 1121"/>
              <a:gd name="T103" fmla="*/ 1195 h 124"/>
              <a:gd name="T104" fmla="+- 0 2874 2872"/>
              <a:gd name="T105" fmla="*/ T104 w 109"/>
              <a:gd name="T106" fmla="+- 0 1206 1121"/>
              <a:gd name="T107" fmla="*/ 1206 h 124"/>
              <a:gd name="T108" fmla="+- 0 2880 2872"/>
              <a:gd name="T109" fmla="*/ T108 w 109"/>
              <a:gd name="T110" fmla="+- 0 1215 1121"/>
              <a:gd name="T111" fmla="*/ 1215 h 124"/>
              <a:gd name="T112" fmla="+- 0 2885 2872"/>
              <a:gd name="T113" fmla="*/ T112 w 109"/>
              <a:gd name="T114" fmla="+- 0 1225 1121"/>
              <a:gd name="T115" fmla="*/ 1225 h 124"/>
              <a:gd name="T116" fmla="+- 0 2893 2872"/>
              <a:gd name="T117" fmla="*/ T116 w 109"/>
              <a:gd name="T118" fmla="+- 0 1232 1121"/>
              <a:gd name="T119" fmla="*/ 1232 h 124"/>
              <a:gd name="T120" fmla="+- 0 2903 2872"/>
              <a:gd name="T121" fmla="*/ T120 w 109"/>
              <a:gd name="T122" fmla="+- 0 1237 1121"/>
              <a:gd name="T123" fmla="*/ 1237 h 124"/>
              <a:gd name="T124" fmla="+- 0 2912 2872"/>
              <a:gd name="T125" fmla="*/ T124 w 109"/>
              <a:gd name="T126" fmla="+- 0 1243 1121"/>
              <a:gd name="T127" fmla="*/ 1243 h 124"/>
              <a:gd name="T128" fmla="+- 0 2923 2872"/>
              <a:gd name="T129" fmla="*/ T128 w 109"/>
              <a:gd name="T130" fmla="+- 0 1245 1121"/>
              <a:gd name="T131" fmla="*/ 1245 h 124"/>
              <a:gd name="T132" fmla="+- 0 2944 2872"/>
              <a:gd name="T133" fmla="*/ T132 w 109"/>
              <a:gd name="T134" fmla="+- 0 1245 1121"/>
              <a:gd name="T135" fmla="*/ 1245 h 124"/>
              <a:gd name="T136" fmla="+- 0 2953 2872"/>
              <a:gd name="T137" fmla="*/ T136 w 109"/>
              <a:gd name="T138" fmla="+- 0 1244 1121"/>
              <a:gd name="T139" fmla="*/ 1244 h 124"/>
              <a:gd name="T140" fmla="+- 0 2961 2872"/>
              <a:gd name="T141" fmla="*/ T140 w 109"/>
              <a:gd name="T142" fmla="+- 0 1241 1121"/>
              <a:gd name="T143" fmla="*/ 1241 h 124"/>
              <a:gd name="T144" fmla="+- 0 2968 2872"/>
              <a:gd name="T145" fmla="*/ T144 w 109"/>
              <a:gd name="T146" fmla="+- 0 1238 1121"/>
              <a:gd name="T147" fmla="*/ 1238 h 124"/>
              <a:gd name="T148" fmla="+- 0 2975 2872"/>
              <a:gd name="T149" fmla="*/ T148 w 109"/>
              <a:gd name="T150" fmla="+- 0 1233 1121"/>
              <a:gd name="T151" fmla="*/ 1233 h 124"/>
              <a:gd name="T152" fmla="+- 0 2980 2872"/>
              <a:gd name="T153" fmla="*/ T152 w 109"/>
              <a:gd name="T154" fmla="+- 0 1227 1121"/>
              <a:gd name="T155" fmla="*/ 1227 h 124"/>
              <a:gd name="T156" fmla="+- 0 2972 2872"/>
              <a:gd name="T157" fmla="*/ T156 w 109"/>
              <a:gd name="T158" fmla="+- 0 1219 1121"/>
              <a:gd name="T159" fmla="*/ 1219 h 124"/>
              <a:gd name="T160" fmla="+- 0 2963 2872"/>
              <a:gd name="T161" fmla="*/ T160 w 109"/>
              <a:gd name="T162" fmla="+- 0 1229 1121"/>
              <a:gd name="T163" fmla="*/ 1229 h 124"/>
              <a:gd name="T164" fmla="+- 0 2951 2872"/>
              <a:gd name="T165" fmla="*/ T164 w 109"/>
              <a:gd name="T166" fmla="+- 0 1234 1121"/>
              <a:gd name="T167" fmla="*/ 1234 h 124"/>
              <a:gd name="T168" fmla="+- 0 2926 2872"/>
              <a:gd name="T169" fmla="*/ T168 w 109"/>
              <a:gd name="T170" fmla="+- 0 1234 1121"/>
              <a:gd name="T171" fmla="*/ 1234 h 124"/>
              <a:gd name="T172" fmla="+- 0 2917 2872"/>
              <a:gd name="T173" fmla="*/ T172 w 109"/>
              <a:gd name="T174" fmla="+- 0 1232 1121"/>
              <a:gd name="T175" fmla="*/ 1232 h 124"/>
              <a:gd name="T176" fmla="+- 0 2910 2872"/>
              <a:gd name="T177" fmla="*/ T176 w 109"/>
              <a:gd name="T178" fmla="+- 0 1227 1121"/>
              <a:gd name="T179" fmla="*/ 1227 h 124"/>
              <a:gd name="T180" fmla="+- 0 2902 2872"/>
              <a:gd name="T181" fmla="*/ T180 w 109"/>
              <a:gd name="T182" fmla="+- 0 1223 1121"/>
              <a:gd name="T183" fmla="*/ 1223 h 124"/>
              <a:gd name="T184" fmla="+- 0 2895 2872"/>
              <a:gd name="T185" fmla="*/ T184 w 109"/>
              <a:gd name="T186" fmla="+- 0 1217 1121"/>
              <a:gd name="T187" fmla="*/ 1217 h 124"/>
              <a:gd name="T188" fmla="+- 0 2891 2872"/>
              <a:gd name="T189" fmla="*/ T188 w 109"/>
              <a:gd name="T190" fmla="+- 0 1209 1121"/>
              <a:gd name="T191" fmla="*/ 1209 h 124"/>
              <a:gd name="T192" fmla="+- 0 2886 2872"/>
              <a:gd name="T193" fmla="*/ T192 w 109"/>
              <a:gd name="T194" fmla="+- 0 1201 1121"/>
              <a:gd name="T195" fmla="*/ 1201 h 124"/>
              <a:gd name="T196" fmla="+- 0 2884 2872"/>
              <a:gd name="T197" fmla="*/ T196 w 109"/>
              <a:gd name="T198" fmla="+- 0 1193 1121"/>
              <a:gd name="T199" fmla="*/ 1193 h 124"/>
              <a:gd name="T200" fmla="+- 0 2884 2872"/>
              <a:gd name="T201" fmla="*/ T200 w 109"/>
              <a:gd name="T202" fmla="+- 0 1174 1121"/>
              <a:gd name="T203" fmla="*/ 1174 h 1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09" h="124">
                <a:moveTo>
                  <a:pt x="12" y="53"/>
                </a:moveTo>
                <a:lnTo>
                  <a:pt x="14" y="44"/>
                </a:lnTo>
                <a:lnTo>
                  <a:pt x="19" y="37"/>
                </a:lnTo>
                <a:lnTo>
                  <a:pt x="23" y="29"/>
                </a:lnTo>
                <a:lnTo>
                  <a:pt x="30" y="23"/>
                </a:lnTo>
                <a:lnTo>
                  <a:pt x="38" y="18"/>
                </a:lnTo>
                <a:lnTo>
                  <a:pt x="45" y="14"/>
                </a:lnTo>
                <a:lnTo>
                  <a:pt x="54" y="12"/>
                </a:lnTo>
                <a:lnTo>
                  <a:pt x="78" y="12"/>
                </a:lnTo>
                <a:lnTo>
                  <a:pt x="90" y="17"/>
                </a:lnTo>
                <a:lnTo>
                  <a:pt x="100" y="26"/>
                </a:lnTo>
                <a:lnTo>
                  <a:pt x="108" y="18"/>
                </a:lnTo>
                <a:lnTo>
                  <a:pt x="103" y="12"/>
                </a:lnTo>
                <a:lnTo>
                  <a:pt x="96" y="8"/>
                </a:lnTo>
                <a:lnTo>
                  <a:pt x="89" y="5"/>
                </a:lnTo>
                <a:lnTo>
                  <a:pt x="81" y="2"/>
                </a:lnTo>
                <a:lnTo>
                  <a:pt x="73" y="0"/>
                </a:lnTo>
                <a:lnTo>
                  <a:pt x="51" y="0"/>
                </a:lnTo>
                <a:lnTo>
                  <a:pt x="41" y="3"/>
                </a:lnTo>
                <a:lnTo>
                  <a:pt x="31" y="8"/>
                </a:lnTo>
                <a:lnTo>
                  <a:pt x="21" y="14"/>
                </a:lnTo>
                <a:lnTo>
                  <a:pt x="13" y="21"/>
                </a:lnTo>
                <a:lnTo>
                  <a:pt x="8" y="31"/>
                </a:lnTo>
                <a:lnTo>
                  <a:pt x="2" y="40"/>
                </a:lnTo>
                <a:lnTo>
                  <a:pt x="0" y="51"/>
                </a:lnTo>
                <a:lnTo>
                  <a:pt x="0" y="74"/>
                </a:lnTo>
                <a:lnTo>
                  <a:pt x="2" y="85"/>
                </a:lnTo>
                <a:lnTo>
                  <a:pt x="8" y="94"/>
                </a:lnTo>
                <a:lnTo>
                  <a:pt x="13" y="104"/>
                </a:lnTo>
                <a:lnTo>
                  <a:pt x="21" y="111"/>
                </a:lnTo>
                <a:lnTo>
                  <a:pt x="31" y="116"/>
                </a:lnTo>
                <a:lnTo>
                  <a:pt x="40" y="122"/>
                </a:lnTo>
                <a:lnTo>
                  <a:pt x="51" y="124"/>
                </a:lnTo>
                <a:lnTo>
                  <a:pt x="72" y="124"/>
                </a:lnTo>
                <a:lnTo>
                  <a:pt x="81" y="123"/>
                </a:lnTo>
                <a:lnTo>
                  <a:pt x="89" y="120"/>
                </a:lnTo>
                <a:lnTo>
                  <a:pt x="96" y="117"/>
                </a:lnTo>
                <a:lnTo>
                  <a:pt x="103" y="112"/>
                </a:lnTo>
                <a:lnTo>
                  <a:pt x="108" y="106"/>
                </a:lnTo>
                <a:lnTo>
                  <a:pt x="100" y="98"/>
                </a:lnTo>
                <a:lnTo>
                  <a:pt x="91" y="108"/>
                </a:lnTo>
                <a:lnTo>
                  <a:pt x="79" y="113"/>
                </a:lnTo>
                <a:lnTo>
                  <a:pt x="54" y="113"/>
                </a:lnTo>
                <a:lnTo>
                  <a:pt x="45" y="111"/>
                </a:lnTo>
                <a:lnTo>
                  <a:pt x="38" y="106"/>
                </a:lnTo>
                <a:lnTo>
                  <a:pt x="30" y="102"/>
                </a:lnTo>
                <a:lnTo>
                  <a:pt x="23" y="96"/>
                </a:lnTo>
                <a:lnTo>
                  <a:pt x="19" y="88"/>
                </a:lnTo>
                <a:lnTo>
                  <a:pt x="14" y="80"/>
                </a:lnTo>
                <a:lnTo>
                  <a:pt x="12" y="72"/>
                </a:lnTo>
                <a:lnTo>
                  <a:pt x="12" y="53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1" name="Freeform 8">
            <a:extLst>
              <a:ext uri="{FF2B5EF4-FFF2-40B4-BE49-F238E27FC236}">
                <a16:creationId xmlns:a16="http://schemas.microsoft.com/office/drawing/2014/main" id="{EF698D16-2036-4635-B0E7-93AE5E5A7BC8}"/>
              </a:ext>
            </a:extLst>
          </xdr:cNvPr>
          <xdr:cNvSpPr>
            <a:spLocks/>
          </xdr:cNvSpPr>
        </xdr:nvSpPr>
        <xdr:spPr bwMode="auto">
          <a:xfrm>
            <a:off x="3108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2" name="Freeform 9">
            <a:extLst>
              <a:ext uri="{FF2B5EF4-FFF2-40B4-BE49-F238E27FC236}">
                <a16:creationId xmlns:a16="http://schemas.microsoft.com/office/drawing/2014/main" id="{304C8646-B258-4F78-81E9-EA2D784B2430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06 3249"/>
              <a:gd name="T1" fmla="*/ T0 w 96"/>
              <a:gd name="T2" fmla="+- 0 1194 1122"/>
              <a:gd name="T3" fmla="*/ 1194 h 122"/>
              <a:gd name="T4" fmla="+- 0 3262 3249"/>
              <a:gd name="T5" fmla="*/ T4 w 96"/>
              <a:gd name="T6" fmla="+- 0 1194 1122"/>
              <a:gd name="T7" fmla="*/ 1194 h 122"/>
              <a:gd name="T8" fmla="+- 0 3262 3249"/>
              <a:gd name="T9" fmla="*/ T8 w 96"/>
              <a:gd name="T10" fmla="+- 0 1133 1122"/>
              <a:gd name="T11" fmla="*/ 1133 h 122"/>
              <a:gd name="T12" fmla="+- 0 3306 3249"/>
              <a:gd name="T13" fmla="*/ T12 w 96"/>
              <a:gd name="T14" fmla="+- 0 1133 1122"/>
              <a:gd name="T15" fmla="*/ 1133 h 122"/>
              <a:gd name="T16" fmla="+- 0 3316 3249"/>
              <a:gd name="T17" fmla="*/ T16 w 96"/>
              <a:gd name="T18" fmla="+- 0 1136 1122"/>
              <a:gd name="T19" fmla="*/ 1136 h 122"/>
              <a:gd name="T20" fmla="+- 0 3322 3249"/>
              <a:gd name="T21" fmla="*/ T20 w 96"/>
              <a:gd name="T22" fmla="+- 0 1141 1122"/>
              <a:gd name="T23" fmla="*/ 1141 h 122"/>
              <a:gd name="T24" fmla="+- 0 3328 3249"/>
              <a:gd name="T25" fmla="*/ T24 w 96"/>
              <a:gd name="T26" fmla="+- 0 1147 1122"/>
              <a:gd name="T27" fmla="*/ 1147 h 122"/>
              <a:gd name="T28" fmla="+- 0 3332 3249"/>
              <a:gd name="T29" fmla="*/ T28 w 96"/>
              <a:gd name="T30" fmla="+- 0 1154 1122"/>
              <a:gd name="T31" fmla="*/ 1154 h 122"/>
              <a:gd name="T32" fmla="+- 0 3332 3249"/>
              <a:gd name="T33" fmla="*/ T32 w 96"/>
              <a:gd name="T34" fmla="+- 0 1174 1122"/>
              <a:gd name="T35" fmla="*/ 1174 h 122"/>
              <a:gd name="T36" fmla="+- 0 3328 3249"/>
              <a:gd name="T37" fmla="*/ T36 w 96"/>
              <a:gd name="T38" fmla="+- 0 1181 1122"/>
              <a:gd name="T39" fmla="*/ 1181 h 122"/>
              <a:gd name="T40" fmla="+- 0 3322 3249"/>
              <a:gd name="T41" fmla="*/ T40 w 96"/>
              <a:gd name="T42" fmla="+- 0 1187 1122"/>
              <a:gd name="T43" fmla="*/ 1187 h 122"/>
              <a:gd name="T44" fmla="+- 0 3322 3249"/>
              <a:gd name="T45" fmla="*/ T44 w 96"/>
              <a:gd name="T46" fmla="+- 0 1202 1122"/>
              <a:gd name="T47" fmla="*/ 1202 h 122"/>
              <a:gd name="T48" fmla="+- 0 3331 3249"/>
              <a:gd name="T49" fmla="*/ T48 w 96"/>
              <a:gd name="T50" fmla="+- 0 1195 1122"/>
              <a:gd name="T51" fmla="*/ 1195 h 122"/>
              <a:gd name="T52" fmla="+- 0 3340 3249"/>
              <a:gd name="T53" fmla="*/ T52 w 96"/>
              <a:gd name="T54" fmla="+- 0 1187 1122"/>
              <a:gd name="T55" fmla="*/ 1187 h 122"/>
              <a:gd name="T56" fmla="+- 0 3345 3249"/>
              <a:gd name="T57" fmla="*/ T56 w 96"/>
              <a:gd name="T58" fmla="+- 0 1177 1122"/>
              <a:gd name="T59" fmla="*/ 1177 h 122"/>
              <a:gd name="T60" fmla="+- 0 3345 3249"/>
              <a:gd name="T61" fmla="*/ T60 w 96"/>
              <a:gd name="T62" fmla="+- 0 1151 1122"/>
              <a:gd name="T63" fmla="*/ 1151 h 122"/>
              <a:gd name="T64" fmla="+- 0 3340 3249"/>
              <a:gd name="T65" fmla="*/ T64 w 96"/>
              <a:gd name="T66" fmla="+- 0 1141 1122"/>
              <a:gd name="T67" fmla="*/ 1141 h 122"/>
              <a:gd name="T68" fmla="+- 0 3331 3249"/>
              <a:gd name="T69" fmla="*/ T68 w 96"/>
              <a:gd name="T70" fmla="+- 0 1133 1122"/>
              <a:gd name="T71" fmla="*/ 1133 h 122"/>
              <a:gd name="T72" fmla="+- 0 3322 3249"/>
              <a:gd name="T73" fmla="*/ T72 w 96"/>
              <a:gd name="T74" fmla="+- 0 1126 1122"/>
              <a:gd name="T75" fmla="*/ 1126 h 122"/>
              <a:gd name="T76" fmla="+- 0 3310 3249"/>
              <a:gd name="T77" fmla="*/ T76 w 96"/>
              <a:gd name="T78" fmla="+- 0 1122 1122"/>
              <a:gd name="T79" fmla="*/ 1122 h 122"/>
              <a:gd name="T80" fmla="+- 0 3249 3249"/>
              <a:gd name="T81" fmla="*/ T80 w 96"/>
              <a:gd name="T82" fmla="+- 0 1122 1122"/>
              <a:gd name="T83" fmla="*/ 1122 h 122"/>
              <a:gd name="T84" fmla="+- 0 3249 3249"/>
              <a:gd name="T85" fmla="*/ T84 w 96"/>
              <a:gd name="T86" fmla="+- 0 1244 1122"/>
              <a:gd name="T87" fmla="*/ 1244 h 122"/>
              <a:gd name="T88" fmla="+- 0 3262 3249"/>
              <a:gd name="T89" fmla="*/ T88 w 96"/>
              <a:gd name="T90" fmla="+- 0 1244 1122"/>
              <a:gd name="T91" fmla="*/ 1244 h 122"/>
              <a:gd name="T92" fmla="+- 0 3262 3249"/>
              <a:gd name="T93" fmla="*/ T92 w 96"/>
              <a:gd name="T94" fmla="+- 0 1206 1122"/>
              <a:gd name="T95" fmla="*/ 1206 h 122"/>
              <a:gd name="T96" fmla="+- 0 3310 3249"/>
              <a:gd name="T97" fmla="*/ T96 w 96"/>
              <a:gd name="T98" fmla="+- 0 1206 1122"/>
              <a:gd name="T99" fmla="*/ 1206 h 122"/>
              <a:gd name="T100" fmla="+- 0 3306 3249"/>
              <a:gd name="T101" fmla="*/ T100 w 96"/>
              <a:gd name="T102" fmla="+- 0 1194 1122"/>
              <a:gd name="T103" fmla="*/ 119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96" h="122">
                <a:moveTo>
                  <a:pt x="57" y="72"/>
                </a:moveTo>
                <a:lnTo>
                  <a:pt x="13" y="72"/>
                </a:lnTo>
                <a:lnTo>
                  <a:pt x="13" y="11"/>
                </a:lnTo>
                <a:lnTo>
                  <a:pt x="57" y="11"/>
                </a:lnTo>
                <a:lnTo>
                  <a:pt x="67" y="14"/>
                </a:lnTo>
                <a:lnTo>
                  <a:pt x="73" y="19"/>
                </a:lnTo>
                <a:lnTo>
                  <a:pt x="79" y="25"/>
                </a:lnTo>
                <a:lnTo>
                  <a:pt x="83" y="32"/>
                </a:lnTo>
                <a:lnTo>
                  <a:pt x="83" y="52"/>
                </a:lnTo>
                <a:lnTo>
                  <a:pt x="79" y="59"/>
                </a:lnTo>
                <a:lnTo>
                  <a:pt x="73" y="65"/>
                </a:lnTo>
                <a:lnTo>
                  <a:pt x="73" y="80"/>
                </a:lnTo>
                <a:lnTo>
                  <a:pt x="82" y="73"/>
                </a:lnTo>
                <a:lnTo>
                  <a:pt x="91" y="65"/>
                </a:lnTo>
                <a:lnTo>
                  <a:pt x="96" y="55"/>
                </a:lnTo>
                <a:lnTo>
                  <a:pt x="96" y="29"/>
                </a:lnTo>
                <a:lnTo>
                  <a:pt x="91" y="19"/>
                </a:lnTo>
                <a:lnTo>
                  <a:pt x="82" y="11"/>
                </a:lnTo>
                <a:lnTo>
                  <a:pt x="73" y="4"/>
                </a:lnTo>
                <a:lnTo>
                  <a:pt x="6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lnTo>
                  <a:pt x="13" y="84"/>
                </a:lnTo>
                <a:lnTo>
                  <a:pt x="61" y="84"/>
                </a:lnTo>
                <a:lnTo>
                  <a:pt x="57" y="7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3" name="Freeform 10">
            <a:extLst>
              <a:ext uri="{FF2B5EF4-FFF2-40B4-BE49-F238E27FC236}">
                <a16:creationId xmlns:a16="http://schemas.microsoft.com/office/drawing/2014/main" id="{60E5FF68-72E3-4EE4-803E-8A2DD098585E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16 3249"/>
              <a:gd name="T1" fmla="*/ T0 w 96"/>
              <a:gd name="T2" fmla="+- 0 1192 1122"/>
              <a:gd name="T3" fmla="*/ 1192 h 122"/>
              <a:gd name="T4" fmla="+- 0 3306 3249"/>
              <a:gd name="T5" fmla="*/ T4 w 96"/>
              <a:gd name="T6" fmla="+- 0 1194 1122"/>
              <a:gd name="T7" fmla="*/ 1194 h 122"/>
              <a:gd name="T8" fmla="+- 0 3310 3249"/>
              <a:gd name="T9" fmla="*/ T8 w 96"/>
              <a:gd name="T10" fmla="+- 0 1206 1122"/>
              <a:gd name="T11" fmla="*/ 1206 h 122"/>
              <a:gd name="T12" fmla="+- 0 3322 3249"/>
              <a:gd name="T13" fmla="*/ T12 w 96"/>
              <a:gd name="T14" fmla="+- 0 1202 1122"/>
              <a:gd name="T15" fmla="*/ 1202 h 122"/>
              <a:gd name="T16" fmla="+- 0 3322 3249"/>
              <a:gd name="T17" fmla="*/ T16 w 96"/>
              <a:gd name="T18" fmla="+- 0 1187 1122"/>
              <a:gd name="T19" fmla="*/ 1187 h 122"/>
              <a:gd name="T20" fmla="+- 0 3316 3249"/>
              <a:gd name="T21" fmla="*/ T20 w 96"/>
              <a:gd name="T22" fmla="+- 0 1192 1122"/>
              <a:gd name="T23" fmla="*/ 1192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96" h="122">
                <a:moveTo>
                  <a:pt x="67" y="70"/>
                </a:moveTo>
                <a:lnTo>
                  <a:pt x="57" y="72"/>
                </a:lnTo>
                <a:lnTo>
                  <a:pt x="61" y="84"/>
                </a:lnTo>
                <a:lnTo>
                  <a:pt x="73" y="80"/>
                </a:lnTo>
                <a:lnTo>
                  <a:pt x="73" y="65"/>
                </a:lnTo>
                <a:lnTo>
                  <a:pt x="67" y="70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4" name="Freeform 11">
            <a:extLst>
              <a:ext uri="{FF2B5EF4-FFF2-40B4-BE49-F238E27FC236}">
                <a16:creationId xmlns:a16="http://schemas.microsoft.com/office/drawing/2014/main" id="{34A36DA2-706B-4770-9F07-7390547BC9D7}"/>
              </a:ext>
            </a:extLst>
          </xdr:cNvPr>
          <xdr:cNvSpPr>
            <a:spLocks/>
          </xdr:cNvSpPr>
        </xdr:nvSpPr>
        <xdr:spPr bwMode="auto">
          <a:xfrm>
            <a:off x="3473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5" name="Freeform 12">
            <a:extLst>
              <a:ext uri="{FF2B5EF4-FFF2-40B4-BE49-F238E27FC236}">
                <a16:creationId xmlns:a16="http://schemas.microsoft.com/office/drawing/2014/main" id="{FB75693C-0ADC-4CC5-AECC-CE3583F748F3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07 3994"/>
              <a:gd name="T1" fmla="*/ T0 w 115"/>
              <a:gd name="T2" fmla="+- 0 1233 1122"/>
              <a:gd name="T3" fmla="*/ 1233 h 122"/>
              <a:gd name="T4" fmla="+- 0 4007 3994"/>
              <a:gd name="T5" fmla="*/ T4 w 115"/>
              <a:gd name="T6" fmla="+- 0 1133 1122"/>
              <a:gd name="T7" fmla="*/ 1133 h 122"/>
              <a:gd name="T8" fmla="+- 0 4054 3994"/>
              <a:gd name="T9" fmla="*/ T8 w 115"/>
              <a:gd name="T10" fmla="+- 0 1133 1122"/>
              <a:gd name="T11" fmla="*/ 1133 h 122"/>
              <a:gd name="T12" fmla="+- 0 4064 3994"/>
              <a:gd name="T13" fmla="*/ T12 w 115"/>
              <a:gd name="T14" fmla="+- 0 1136 1122"/>
              <a:gd name="T15" fmla="*/ 1136 h 122"/>
              <a:gd name="T16" fmla="+- 0 4072 3994"/>
              <a:gd name="T17" fmla="*/ T16 w 115"/>
              <a:gd name="T18" fmla="+- 0 1140 1122"/>
              <a:gd name="T19" fmla="*/ 1140 h 122"/>
              <a:gd name="T20" fmla="+- 0 4080 3994"/>
              <a:gd name="T21" fmla="*/ T20 w 115"/>
              <a:gd name="T22" fmla="+- 0 1144 1122"/>
              <a:gd name="T23" fmla="*/ 1144 h 122"/>
              <a:gd name="T24" fmla="+- 0 4086 3994"/>
              <a:gd name="T25" fmla="*/ T24 w 115"/>
              <a:gd name="T26" fmla="+- 0 1150 1122"/>
              <a:gd name="T27" fmla="*/ 1150 h 122"/>
              <a:gd name="T28" fmla="+- 0 4090 3994"/>
              <a:gd name="T29" fmla="*/ T28 w 115"/>
              <a:gd name="T30" fmla="+- 0 1157 1122"/>
              <a:gd name="T31" fmla="*/ 1157 h 122"/>
              <a:gd name="T32" fmla="+- 0 4095 3994"/>
              <a:gd name="T33" fmla="*/ T32 w 115"/>
              <a:gd name="T34" fmla="+- 0 1165 1122"/>
              <a:gd name="T35" fmla="*/ 1165 h 122"/>
              <a:gd name="T36" fmla="+- 0 4097 3994"/>
              <a:gd name="T37" fmla="*/ T36 w 115"/>
              <a:gd name="T38" fmla="+- 0 1174 1122"/>
              <a:gd name="T39" fmla="*/ 1174 h 122"/>
              <a:gd name="T40" fmla="+- 0 4097 3994"/>
              <a:gd name="T41" fmla="*/ T40 w 115"/>
              <a:gd name="T42" fmla="+- 0 1193 1122"/>
              <a:gd name="T43" fmla="*/ 1193 h 122"/>
              <a:gd name="T44" fmla="+- 0 4095 3994"/>
              <a:gd name="T45" fmla="*/ T44 w 115"/>
              <a:gd name="T46" fmla="+- 0 1202 1122"/>
              <a:gd name="T47" fmla="*/ 1202 h 122"/>
              <a:gd name="T48" fmla="+- 0 4096 3994"/>
              <a:gd name="T49" fmla="*/ T48 w 115"/>
              <a:gd name="T50" fmla="+- 0 1224 1122"/>
              <a:gd name="T51" fmla="*/ 1224 h 122"/>
              <a:gd name="T52" fmla="+- 0 4101 3994"/>
              <a:gd name="T53" fmla="*/ T52 w 115"/>
              <a:gd name="T54" fmla="+- 0 1215 1122"/>
              <a:gd name="T55" fmla="*/ 1215 h 122"/>
              <a:gd name="T56" fmla="+- 0 4107 3994"/>
              <a:gd name="T57" fmla="*/ T56 w 115"/>
              <a:gd name="T58" fmla="+- 0 1206 1122"/>
              <a:gd name="T59" fmla="*/ 1206 h 122"/>
              <a:gd name="T60" fmla="+- 0 4110 3994"/>
              <a:gd name="T61" fmla="*/ T60 w 115"/>
              <a:gd name="T62" fmla="+- 0 1195 1122"/>
              <a:gd name="T63" fmla="*/ 1195 h 122"/>
              <a:gd name="T64" fmla="+- 0 4110 3994"/>
              <a:gd name="T65" fmla="*/ T64 w 115"/>
              <a:gd name="T66" fmla="+- 0 1171 1122"/>
              <a:gd name="T67" fmla="*/ 1171 h 122"/>
              <a:gd name="T68" fmla="+- 0 4107 3994"/>
              <a:gd name="T69" fmla="*/ T68 w 115"/>
              <a:gd name="T70" fmla="+- 0 1161 1122"/>
              <a:gd name="T71" fmla="*/ 1161 h 122"/>
              <a:gd name="T72" fmla="+- 0 4101 3994"/>
              <a:gd name="T73" fmla="*/ T72 w 115"/>
              <a:gd name="T74" fmla="+- 0 1152 1122"/>
              <a:gd name="T75" fmla="*/ 1152 h 122"/>
              <a:gd name="T76" fmla="+- 0 4096 3994"/>
              <a:gd name="T77" fmla="*/ T76 w 115"/>
              <a:gd name="T78" fmla="+- 0 1142 1122"/>
              <a:gd name="T79" fmla="*/ 1142 h 122"/>
              <a:gd name="T80" fmla="+- 0 4088 3994"/>
              <a:gd name="T81" fmla="*/ T80 w 115"/>
              <a:gd name="T82" fmla="+- 0 1135 1122"/>
              <a:gd name="T83" fmla="*/ 1135 h 122"/>
              <a:gd name="T84" fmla="+- 0 4078 3994"/>
              <a:gd name="T85" fmla="*/ T84 w 115"/>
              <a:gd name="T86" fmla="+- 0 1130 1122"/>
              <a:gd name="T87" fmla="*/ 1130 h 122"/>
              <a:gd name="T88" fmla="+- 0 4068 3994"/>
              <a:gd name="T89" fmla="*/ T88 w 115"/>
              <a:gd name="T90" fmla="+- 0 1125 1122"/>
              <a:gd name="T91" fmla="*/ 1125 h 122"/>
              <a:gd name="T92" fmla="+- 0 4057 3994"/>
              <a:gd name="T93" fmla="*/ T92 w 115"/>
              <a:gd name="T94" fmla="+- 0 1122 1122"/>
              <a:gd name="T95" fmla="*/ 1122 h 122"/>
              <a:gd name="T96" fmla="+- 0 3994 3994"/>
              <a:gd name="T97" fmla="*/ T96 w 115"/>
              <a:gd name="T98" fmla="+- 0 1122 1122"/>
              <a:gd name="T99" fmla="*/ 1122 h 122"/>
              <a:gd name="T100" fmla="+- 0 3994 3994"/>
              <a:gd name="T101" fmla="*/ T100 w 115"/>
              <a:gd name="T102" fmla="+- 0 1244 1122"/>
              <a:gd name="T103" fmla="*/ 1244 h 122"/>
              <a:gd name="T104" fmla="+- 0 4057 3994"/>
              <a:gd name="T105" fmla="*/ T104 w 115"/>
              <a:gd name="T106" fmla="+- 0 1244 1122"/>
              <a:gd name="T107" fmla="*/ 1244 h 122"/>
              <a:gd name="T108" fmla="+- 0 4068 3994"/>
              <a:gd name="T109" fmla="*/ T108 w 115"/>
              <a:gd name="T110" fmla="+- 0 1242 1122"/>
              <a:gd name="T111" fmla="*/ 1242 h 122"/>
              <a:gd name="T112" fmla="+- 0 4078 3994"/>
              <a:gd name="T113" fmla="*/ T112 w 115"/>
              <a:gd name="T114" fmla="+- 0 1237 1122"/>
              <a:gd name="T115" fmla="*/ 1237 h 122"/>
              <a:gd name="T116" fmla="+- 0 4088 3994"/>
              <a:gd name="T117" fmla="*/ T116 w 115"/>
              <a:gd name="T118" fmla="+- 0 1231 1122"/>
              <a:gd name="T119" fmla="*/ 1231 h 122"/>
              <a:gd name="T120" fmla="+- 0 4086 3994"/>
              <a:gd name="T121" fmla="*/ T120 w 115"/>
              <a:gd name="T122" fmla="+- 0 1217 1122"/>
              <a:gd name="T123" fmla="*/ 1217 h 122"/>
              <a:gd name="T124" fmla="+- 0 4080 3994"/>
              <a:gd name="T125" fmla="*/ T124 w 115"/>
              <a:gd name="T126" fmla="+- 0 1223 1122"/>
              <a:gd name="T127" fmla="*/ 1223 h 122"/>
              <a:gd name="T128" fmla="+- 0 4072 3994"/>
              <a:gd name="T129" fmla="*/ T128 w 115"/>
              <a:gd name="T130" fmla="+- 0 1227 1122"/>
              <a:gd name="T131" fmla="*/ 1227 h 122"/>
              <a:gd name="T132" fmla="+- 0 4064 3994"/>
              <a:gd name="T133" fmla="*/ T132 w 115"/>
              <a:gd name="T134" fmla="+- 0 1231 1122"/>
              <a:gd name="T135" fmla="*/ 1231 h 122"/>
              <a:gd name="T136" fmla="+- 0 4054 3994"/>
              <a:gd name="T137" fmla="*/ T136 w 115"/>
              <a:gd name="T138" fmla="+- 0 1233 1122"/>
              <a:gd name="T139" fmla="*/ 1233 h 122"/>
              <a:gd name="T140" fmla="+- 0 4007 3994"/>
              <a:gd name="T141" fmla="*/ T140 w 115"/>
              <a:gd name="T142" fmla="+- 0 1233 1122"/>
              <a:gd name="T143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</a:cxnLst>
            <a:rect l="0" t="0" r="r" b="b"/>
            <a:pathLst>
              <a:path w="115" h="122">
                <a:moveTo>
                  <a:pt x="13" y="111"/>
                </a:moveTo>
                <a:lnTo>
                  <a:pt x="13" y="11"/>
                </a:lnTo>
                <a:lnTo>
                  <a:pt x="60" y="11"/>
                </a:lnTo>
                <a:lnTo>
                  <a:pt x="70" y="14"/>
                </a:lnTo>
                <a:lnTo>
                  <a:pt x="78" y="18"/>
                </a:lnTo>
                <a:lnTo>
                  <a:pt x="86" y="22"/>
                </a:lnTo>
                <a:lnTo>
                  <a:pt x="92" y="28"/>
                </a:lnTo>
                <a:lnTo>
                  <a:pt x="96" y="35"/>
                </a:lnTo>
                <a:lnTo>
                  <a:pt x="101" y="43"/>
                </a:lnTo>
                <a:lnTo>
                  <a:pt x="103" y="52"/>
                </a:lnTo>
                <a:lnTo>
                  <a:pt x="103" y="71"/>
                </a:lnTo>
                <a:lnTo>
                  <a:pt x="101" y="80"/>
                </a:lnTo>
                <a:lnTo>
                  <a:pt x="102" y="102"/>
                </a:lnTo>
                <a:lnTo>
                  <a:pt x="107" y="93"/>
                </a:lnTo>
                <a:lnTo>
                  <a:pt x="113" y="84"/>
                </a:lnTo>
                <a:lnTo>
                  <a:pt x="116" y="73"/>
                </a:lnTo>
                <a:lnTo>
                  <a:pt x="116" y="49"/>
                </a:lnTo>
                <a:lnTo>
                  <a:pt x="113" y="39"/>
                </a:lnTo>
                <a:lnTo>
                  <a:pt x="107" y="30"/>
                </a:lnTo>
                <a:lnTo>
                  <a:pt x="102" y="20"/>
                </a:lnTo>
                <a:lnTo>
                  <a:pt x="94" y="13"/>
                </a:lnTo>
                <a:lnTo>
                  <a:pt x="84" y="8"/>
                </a:lnTo>
                <a:lnTo>
                  <a:pt x="74" y="3"/>
                </a:lnTo>
                <a:lnTo>
                  <a:pt x="63" y="0"/>
                </a:lnTo>
                <a:lnTo>
                  <a:pt x="0" y="0"/>
                </a:lnTo>
                <a:lnTo>
                  <a:pt x="0" y="122"/>
                </a:lnTo>
                <a:lnTo>
                  <a:pt x="63" y="122"/>
                </a:lnTo>
                <a:lnTo>
                  <a:pt x="74" y="120"/>
                </a:lnTo>
                <a:lnTo>
                  <a:pt x="84" y="115"/>
                </a:lnTo>
                <a:lnTo>
                  <a:pt x="94" y="109"/>
                </a:lnTo>
                <a:lnTo>
                  <a:pt x="92" y="95"/>
                </a:lnTo>
                <a:lnTo>
                  <a:pt x="86" y="101"/>
                </a:lnTo>
                <a:lnTo>
                  <a:pt x="78" y="105"/>
                </a:lnTo>
                <a:lnTo>
                  <a:pt x="70" y="109"/>
                </a:lnTo>
                <a:lnTo>
                  <a:pt x="60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6" name="Freeform 13">
            <a:extLst>
              <a:ext uri="{FF2B5EF4-FFF2-40B4-BE49-F238E27FC236}">
                <a16:creationId xmlns:a16="http://schemas.microsoft.com/office/drawing/2014/main" id="{A4EB912C-7A6F-481A-BF9B-12BDFF1EA7E8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90 3994"/>
              <a:gd name="T1" fmla="*/ T0 w 115"/>
              <a:gd name="T2" fmla="+- 0 1209 1122"/>
              <a:gd name="T3" fmla="*/ 1209 h 122"/>
              <a:gd name="T4" fmla="+- 0 4086 3994"/>
              <a:gd name="T5" fmla="*/ T4 w 115"/>
              <a:gd name="T6" fmla="+- 0 1217 1122"/>
              <a:gd name="T7" fmla="*/ 1217 h 122"/>
              <a:gd name="T8" fmla="+- 0 4088 3994"/>
              <a:gd name="T9" fmla="*/ T8 w 115"/>
              <a:gd name="T10" fmla="+- 0 1231 1122"/>
              <a:gd name="T11" fmla="*/ 1231 h 122"/>
              <a:gd name="T12" fmla="+- 0 4096 3994"/>
              <a:gd name="T13" fmla="*/ T12 w 115"/>
              <a:gd name="T14" fmla="+- 0 1224 1122"/>
              <a:gd name="T15" fmla="*/ 1224 h 122"/>
              <a:gd name="T16" fmla="+- 0 4095 3994"/>
              <a:gd name="T17" fmla="*/ T16 w 115"/>
              <a:gd name="T18" fmla="+- 0 1202 1122"/>
              <a:gd name="T19" fmla="*/ 1202 h 122"/>
              <a:gd name="T20" fmla="+- 0 4090 3994"/>
              <a:gd name="T21" fmla="*/ T20 w 115"/>
              <a:gd name="T22" fmla="+- 0 1209 1122"/>
              <a:gd name="T23" fmla="*/ 1209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15" h="122">
                <a:moveTo>
                  <a:pt x="96" y="87"/>
                </a:moveTo>
                <a:lnTo>
                  <a:pt x="92" y="95"/>
                </a:lnTo>
                <a:lnTo>
                  <a:pt x="94" y="109"/>
                </a:lnTo>
                <a:lnTo>
                  <a:pt x="102" y="102"/>
                </a:lnTo>
                <a:lnTo>
                  <a:pt x="101" y="80"/>
                </a:lnTo>
                <a:lnTo>
                  <a:pt x="96" y="87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7" name="Freeform 14">
            <a:extLst>
              <a:ext uri="{FF2B5EF4-FFF2-40B4-BE49-F238E27FC236}">
                <a16:creationId xmlns:a16="http://schemas.microsoft.com/office/drawing/2014/main" id="{60D83096-ED31-4BBC-8F14-CF8818F2FA71}"/>
              </a:ext>
            </a:extLst>
          </xdr:cNvPr>
          <xdr:cNvSpPr>
            <a:spLocks/>
          </xdr:cNvSpPr>
        </xdr:nvSpPr>
        <xdr:spPr bwMode="auto">
          <a:xfrm>
            <a:off x="4233" y="1122"/>
            <a:ext cx="86" cy="122"/>
          </a:xfrm>
          <a:custGeom>
            <a:avLst/>
            <a:gdLst>
              <a:gd name="T0" fmla="+- 0 4246 4233"/>
              <a:gd name="T1" fmla="*/ T0 w 86"/>
              <a:gd name="T2" fmla="+- 0 1233 1122"/>
              <a:gd name="T3" fmla="*/ 1233 h 122"/>
              <a:gd name="T4" fmla="+- 0 4246 4233"/>
              <a:gd name="T5" fmla="*/ T4 w 86"/>
              <a:gd name="T6" fmla="+- 0 1188 1122"/>
              <a:gd name="T7" fmla="*/ 1188 h 122"/>
              <a:gd name="T8" fmla="+- 0 4309 4233"/>
              <a:gd name="T9" fmla="*/ T8 w 86"/>
              <a:gd name="T10" fmla="+- 0 1188 1122"/>
              <a:gd name="T11" fmla="*/ 1188 h 122"/>
              <a:gd name="T12" fmla="+- 0 4309 4233"/>
              <a:gd name="T13" fmla="*/ T12 w 86"/>
              <a:gd name="T14" fmla="+- 0 1177 1122"/>
              <a:gd name="T15" fmla="*/ 1177 h 122"/>
              <a:gd name="T16" fmla="+- 0 4246 4233"/>
              <a:gd name="T17" fmla="*/ T16 w 86"/>
              <a:gd name="T18" fmla="+- 0 1177 1122"/>
              <a:gd name="T19" fmla="*/ 1177 h 122"/>
              <a:gd name="T20" fmla="+- 0 4246 4233"/>
              <a:gd name="T21" fmla="*/ T20 w 86"/>
              <a:gd name="T22" fmla="+- 0 1133 1122"/>
              <a:gd name="T23" fmla="*/ 1133 h 122"/>
              <a:gd name="T24" fmla="+- 0 4316 4233"/>
              <a:gd name="T25" fmla="*/ T24 w 86"/>
              <a:gd name="T26" fmla="+- 0 1133 1122"/>
              <a:gd name="T27" fmla="*/ 1133 h 122"/>
              <a:gd name="T28" fmla="+- 0 4316 4233"/>
              <a:gd name="T29" fmla="*/ T28 w 86"/>
              <a:gd name="T30" fmla="+- 0 1122 1122"/>
              <a:gd name="T31" fmla="*/ 1122 h 122"/>
              <a:gd name="T32" fmla="+- 0 4233 4233"/>
              <a:gd name="T33" fmla="*/ T32 w 86"/>
              <a:gd name="T34" fmla="+- 0 1122 1122"/>
              <a:gd name="T35" fmla="*/ 1122 h 122"/>
              <a:gd name="T36" fmla="+- 0 4233 4233"/>
              <a:gd name="T37" fmla="*/ T36 w 86"/>
              <a:gd name="T38" fmla="+- 0 1244 1122"/>
              <a:gd name="T39" fmla="*/ 1244 h 122"/>
              <a:gd name="T40" fmla="+- 0 4319 4233"/>
              <a:gd name="T41" fmla="*/ T40 w 86"/>
              <a:gd name="T42" fmla="+- 0 1244 1122"/>
              <a:gd name="T43" fmla="*/ 1244 h 122"/>
              <a:gd name="T44" fmla="+- 0 4319 4233"/>
              <a:gd name="T45" fmla="*/ T44 w 86"/>
              <a:gd name="T46" fmla="+- 0 1233 1122"/>
              <a:gd name="T47" fmla="*/ 1233 h 122"/>
              <a:gd name="T48" fmla="+- 0 4246 4233"/>
              <a:gd name="T49" fmla="*/ T48 w 86"/>
              <a:gd name="T50" fmla="+- 0 1233 1122"/>
              <a:gd name="T51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86" h="122">
                <a:moveTo>
                  <a:pt x="13" y="111"/>
                </a:moveTo>
                <a:lnTo>
                  <a:pt x="13" y="66"/>
                </a:lnTo>
                <a:lnTo>
                  <a:pt x="76" y="66"/>
                </a:lnTo>
                <a:lnTo>
                  <a:pt x="76" y="55"/>
                </a:lnTo>
                <a:lnTo>
                  <a:pt x="13" y="55"/>
                </a:lnTo>
                <a:lnTo>
                  <a:pt x="13" y="11"/>
                </a:lnTo>
                <a:lnTo>
                  <a:pt x="83" y="11"/>
                </a:lnTo>
                <a:lnTo>
                  <a:pt x="83" y="0"/>
                </a:lnTo>
                <a:lnTo>
                  <a:pt x="0" y="0"/>
                </a:lnTo>
                <a:lnTo>
                  <a:pt x="0" y="122"/>
                </a:lnTo>
                <a:lnTo>
                  <a:pt x="86" y="122"/>
                </a:lnTo>
                <a:lnTo>
                  <a:pt x="86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0</xdr:colOff>
      <xdr:row>1</xdr:row>
      <xdr:rowOff>228600</xdr:rowOff>
    </xdr:from>
    <xdr:to>
      <xdr:col>0</xdr:col>
      <xdr:colOff>574675</xdr:colOff>
      <xdr:row>3</xdr:row>
      <xdr:rowOff>213360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C3D4EA5E-45D4-44F4-8D20-9F5AA7D8908F}"/>
            </a:ext>
          </a:extLst>
        </xdr:cNvPr>
        <xdr:cNvGrpSpPr>
          <a:grpSpLocks/>
        </xdr:cNvGrpSpPr>
      </xdr:nvGrpSpPr>
      <xdr:grpSpPr bwMode="auto">
        <a:xfrm>
          <a:off x="0" y="411480"/>
          <a:ext cx="574675" cy="571500"/>
          <a:chOff x="885" y="997"/>
          <a:chExt cx="905" cy="900"/>
        </a:xfrm>
      </xdr:grpSpPr>
      <xdr:sp macro="" textlink="">
        <xdr:nvSpPr>
          <xdr:cNvPr id="19" name="Freeform 16">
            <a:extLst>
              <a:ext uri="{FF2B5EF4-FFF2-40B4-BE49-F238E27FC236}">
                <a16:creationId xmlns:a16="http://schemas.microsoft.com/office/drawing/2014/main" id="{09F37E44-553F-4335-82A4-2FC18789F54C}"/>
              </a:ext>
            </a:extLst>
          </xdr:cNvPr>
          <xdr:cNvSpPr>
            <a:spLocks/>
          </xdr:cNvSpPr>
        </xdr:nvSpPr>
        <xdr:spPr bwMode="auto">
          <a:xfrm>
            <a:off x="887" y="1456"/>
            <a:ext cx="903" cy="223"/>
          </a:xfrm>
          <a:custGeom>
            <a:avLst/>
            <a:gdLst>
              <a:gd name="T0" fmla="+- 0 1218 887"/>
              <a:gd name="T1" fmla="*/ T0 w 903"/>
              <a:gd name="T2" fmla="+- 0 1677 1456"/>
              <a:gd name="T3" fmla="*/ 1677 h 223"/>
              <a:gd name="T4" fmla="+- 0 1303 887"/>
              <a:gd name="T5" fmla="*/ T4 w 903"/>
              <a:gd name="T6" fmla="+- 0 1678 1456"/>
              <a:gd name="T7" fmla="*/ 1678 h 223"/>
              <a:gd name="T8" fmla="+- 0 1390 887"/>
              <a:gd name="T9" fmla="*/ T8 w 903"/>
              <a:gd name="T10" fmla="+- 0 1665 1456"/>
              <a:gd name="T11" fmla="*/ 1665 h 223"/>
              <a:gd name="T12" fmla="+- 0 1475 887"/>
              <a:gd name="T13" fmla="*/ T12 w 903"/>
              <a:gd name="T14" fmla="+- 0 1635 1456"/>
              <a:gd name="T15" fmla="*/ 1635 h 223"/>
              <a:gd name="T16" fmla="+- 0 1558 887"/>
              <a:gd name="T17" fmla="*/ T16 w 903"/>
              <a:gd name="T18" fmla="+- 0 1585 1456"/>
              <a:gd name="T19" fmla="*/ 1585 h 223"/>
              <a:gd name="T20" fmla="+- 0 1603 887"/>
              <a:gd name="T21" fmla="*/ T20 w 903"/>
              <a:gd name="T22" fmla="+- 0 1558 1456"/>
              <a:gd name="T23" fmla="*/ 1558 h 223"/>
              <a:gd name="T24" fmla="+- 0 1646 887"/>
              <a:gd name="T25" fmla="*/ T24 w 903"/>
              <a:gd name="T26" fmla="+- 0 1540 1456"/>
              <a:gd name="T27" fmla="*/ 1540 h 223"/>
              <a:gd name="T28" fmla="+- 0 1687 887"/>
              <a:gd name="T29" fmla="*/ T28 w 903"/>
              <a:gd name="T30" fmla="+- 0 1530 1456"/>
              <a:gd name="T31" fmla="*/ 1530 h 223"/>
              <a:gd name="T32" fmla="+- 0 1725 887"/>
              <a:gd name="T33" fmla="*/ T32 w 903"/>
              <a:gd name="T34" fmla="+- 0 1527 1456"/>
              <a:gd name="T35" fmla="*/ 1527 h 223"/>
              <a:gd name="T36" fmla="+- 0 1757 887"/>
              <a:gd name="T37" fmla="*/ T36 w 903"/>
              <a:gd name="T38" fmla="+- 0 1527 1456"/>
              <a:gd name="T39" fmla="*/ 1527 h 223"/>
              <a:gd name="T40" fmla="+- 0 1782 887"/>
              <a:gd name="T41" fmla="*/ T40 w 903"/>
              <a:gd name="T42" fmla="+- 0 1530 1456"/>
              <a:gd name="T43" fmla="*/ 1530 h 223"/>
              <a:gd name="T44" fmla="+- 0 1787 887"/>
              <a:gd name="T45" fmla="*/ T44 w 903"/>
              <a:gd name="T46" fmla="+- 0 1490 1456"/>
              <a:gd name="T47" fmla="*/ 1490 h 223"/>
              <a:gd name="T48" fmla="+- 0 1789 887"/>
              <a:gd name="T49" fmla="*/ T48 w 903"/>
              <a:gd name="T50" fmla="+- 0 1456 1456"/>
              <a:gd name="T51" fmla="*/ 1456 h 223"/>
              <a:gd name="T52" fmla="+- 0 1512 887"/>
              <a:gd name="T53" fmla="*/ T52 w 903"/>
              <a:gd name="T54" fmla="+- 0 1479 1456"/>
              <a:gd name="T55" fmla="*/ 1479 h 223"/>
              <a:gd name="T56" fmla="+- 0 1499 887"/>
              <a:gd name="T57" fmla="*/ T56 w 903"/>
              <a:gd name="T58" fmla="+- 0 1521 1456"/>
              <a:gd name="T59" fmla="*/ 1521 h 223"/>
              <a:gd name="T60" fmla="+- 0 1476 887"/>
              <a:gd name="T61" fmla="*/ T60 w 903"/>
              <a:gd name="T62" fmla="+- 0 1558 1456"/>
              <a:gd name="T63" fmla="*/ 1558 h 223"/>
              <a:gd name="T64" fmla="+- 0 1445 887"/>
              <a:gd name="T65" fmla="*/ T64 w 903"/>
              <a:gd name="T66" fmla="+- 0 1588 1456"/>
              <a:gd name="T67" fmla="*/ 1588 h 223"/>
              <a:gd name="T68" fmla="+- 0 1408 887"/>
              <a:gd name="T69" fmla="*/ T68 w 903"/>
              <a:gd name="T70" fmla="+- 0 1610 1456"/>
              <a:gd name="T71" fmla="*/ 1610 h 223"/>
              <a:gd name="T72" fmla="+- 0 1365 887"/>
              <a:gd name="T73" fmla="*/ T72 w 903"/>
              <a:gd name="T74" fmla="+- 0 1622 1456"/>
              <a:gd name="T75" fmla="*/ 1622 h 223"/>
              <a:gd name="T76" fmla="+- 0 1338 887"/>
              <a:gd name="T77" fmla="*/ T76 w 903"/>
              <a:gd name="T78" fmla="+- 0 1624 1456"/>
              <a:gd name="T79" fmla="*/ 1624 h 223"/>
              <a:gd name="T80" fmla="+- 0 1293 887"/>
              <a:gd name="T81" fmla="*/ T80 w 903"/>
              <a:gd name="T82" fmla="+- 0 1618 1456"/>
              <a:gd name="T83" fmla="*/ 1618 h 223"/>
              <a:gd name="T84" fmla="+- 0 1252 887"/>
              <a:gd name="T85" fmla="*/ T84 w 903"/>
              <a:gd name="T86" fmla="+- 0 1602 1456"/>
              <a:gd name="T87" fmla="*/ 1602 h 223"/>
              <a:gd name="T88" fmla="+- 0 1217 887"/>
              <a:gd name="T89" fmla="*/ T88 w 903"/>
              <a:gd name="T90" fmla="+- 0 1576 1456"/>
              <a:gd name="T91" fmla="*/ 1576 h 223"/>
              <a:gd name="T92" fmla="+- 0 1190 887"/>
              <a:gd name="T93" fmla="*/ T92 w 903"/>
              <a:gd name="T94" fmla="+- 0 1543 1456"/>
              <a:gd name="T95" fmla="*/ 1543 h 223"/>
              <a:gd name="T96" fmla="+- 0 1170 887"/>
              <a:gd name="T97" fmla="*/ T96 w 903"/>
              <a:gd name="T98" fmla="+- 0 1504 1456"/>
              <a:gd name="T99" fmla="*/ 1504 h 223"/>
              <a:gd name="T100" fmla="+- 0 1161 887"/>
              <a:gd name="T101" fmla="*/ T100 w 903"/>
              <a:gd name="T102" fmla="+- 0 1461 1456"/>
              <a:gd name="T103" fmla="*/ 1461 h 223"/>
              <a:gd name="T104" fmla="+- 0 887 887"/>
              <a:gd name="T105" fmla="*/ T104 w 903"/>
              <a:gd name="T106" fmla="+- 0 1456 1456"/>
              <a:gd name="T107" fmla="*/ 1456 h 223"/>
              <a:gd name="T108" fmla="+- 0 908 887"/>
              <a:gd name="T109" fmla="*/ T108 w 903"/>
              <a:gd name="T110" fmla="+- 0 1509 1456"/>
              <a:gd name="T111" fmla="*/ 1509 h 223"/>
              <a:gd name="T112" fmla="+- 0 946 887"/>
              <a:gd name="T113" fmla="*/ T112 w 903"/>
              <a:gd name="T114" fmla="+- 0 1557 1456"/>
              <a:gd name="T115" fmla="*/ 1557 h 223"/>
              <a:gd name="T116" fmla="+- 0 999 887"/>
              <a:gd name="T117" fmla="*/ T116 w 903"/>
              <a:gd name="T118" fmla="+- 0 1600 1456"/>
              <a:gd name="T119" fmla="*/ 1600 h 223"/>
              <a:gd name="T120" fmla="+- 0 1064 887"/>
              <a:gd name="T121" fmla="*/ T120 w 903"/>
              <a:gd name="T122" fmla="+- 0 1636 1456"/>
              <a:gd name="T123" fmla="*/ 1636 h 223"/>
              <a:gd name="T124" fmla="+- 0 1137 887"/>
              <a:gd name="T125" fmla="*/ T124 w 903"/>
              <a:gd name="T126" fmla="+- 0 1662 1456"/>
              <a:gd name="T127" fmla="*/ 1662 h 2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903" h="223">
                <a:moveTo>
                  <a:pt x="290" y="215"/>
                </a:moveTo>
                <a:lnTo>
                  <a:pt x="331" y="221"/>
                </a:lnTo>
                <a:lnTo>
                  <a:pt x="373" y="223"/>
                </a:lnTo>
                <a:lnTo>
                  <a:pt x="416" y="222"/>
                </a:lnTo>
                <a:lnTo>
                  <a:pt x="459" y="218"/>
                </a:lnTo>
                <a:lnTo>
                  <a:pt x="503" y="209"/>
                </a:lnTo>
                <a:lnTo>
                  <a:pt x="546" y="196"/>
                </a:lnTo>
                <a:lnTo>
                  <a:pt x="588" y="179"/>
                </a:lnTo>
                <a:lnTo>
                  <a:pt x="630" y="157"/>
                </a:lnTo>
                <a:lnTo>
                  <a:pt x="671" y="129"/>
                </a:lnTo>
                <a:lnTo>
                  <a:pt x="694" y="114"/>
                </a:lnTo>
                <a:lnTo>
                  <a:pt x="716" y="102"/>
                </a:lnTo>
                <a:lnTo>
                  <a:pt x="738" y="92"/>
                </a:lnTo>
                <a:lnTo>
                  <a:pt x="759" y="84"/>
                </a:lnTo>
                <a:lnTo>
                  <a:pt x="780" y="78"/>
                </a:lnTo>
                <a:lnTo>
                  <a:pt x="800" y="74"/>
                </a:lnTo>
                <a:lnTo>
                  <a:pt x="820" y="72"/>
                </a:lnTo>
                <a:lnTo>
                  <a:pt x="838" y="71"/>
                </a:lnTo>
                <a:lnTo>
                  <a:pt x="855" y="71"/>
                </a:lnTo>
                <a:lnTo>
                  <a:pt x="870" y="71"/>
                </a:lnTo>
                <a:lnTo>
                  <a:pt x="885" y="72"/>
                </a:lnTo>
                <a:lnTo>
                  <a:pt x="895" y="74"/>
                </a:lnTo>
                <a:lnTo>
                  <a:pt x="898" y="54"/>
                </a:lnTo>
                <a:lnTo>
                  <a:pt x="900" y="34"/>
                </a:lnTo>
                <a:lnTo>
                  <a:pt x="902" y="14"/>
                </a:lnTo>
                <a:lnTo>
                  <a:pt x="902" y="0"/>
                </a:lnTo>
                <a:lnTo>
                  <a:pt x="628" y="0"/>
                </a:lnTo>
                <a:lnTo>
                  <a:pt x="625" y="23"/>
                </a:lnTo>
                <a:lnTo>
                  <a:pt x="620" y="45"/>
                </a:lnTo>
                <a:lnTo>
                  <a:pt x="612" y="65"/>
                </a:lnTo>
                <a:lnTo>
                  <a:pt x="602" y="84"/>
                </a:lnTo>
                <a:lnTo>
                  <a:pt x="589" y="102"/>
                </a:lnTo>
                <a:lnTo>
                  <a:pt x="574" y="118"/>
                </a:lnTo>
                <a:lnTo>
                  <a:pt x="558" y="132"/>
                </a:lnTo>
                <a:lnTo>
                  <a:pt x="540" y="144"/>
                </a:lnTo>
                <a:lnTo>
                  <a:pt x="521" y="154"/>
                </a:lnTo>
                <a:lnTo>
                  <a:pt x="500" y="161"/>
                </a:lnTo>
                <a:lnTo>
                  <a:pt x="478" y="166"/>
                </a:lnTo>
                <a:lnTo>
                  <a:pt x="455" y="168"/>
                </a:lnTo>
                <a:lnTo>
                  <a:pt x="451" y="168"/>
                </a:lnTo>
                <a:lnTo>
                  <a:pt x="428" y="166"/>
                </a:lnTo>
                <a:lnTo>
                  <a:pt x="406" y="162"/>
                </a:lnTo>
                <a:lnTo>
                  <a:pt x="385" y="155"/>
                </a:lnTo>
                <a:lnTo>
                  <a:pt x="365" y="146"/>
                </a:lnTo>
                <a:lnTo>
                  <a:pt x="347" y="134"/>
                </a:lnTo>
                <a:lnTo>
                  <a:pt x="330" y="120"/>
                </a:lnTo>
                <a:lnTo>
                  <a:pt x="315" y="105"/>
                </a:lnTo>
                <a:lnTo>
                  <a:pt x="303" y="87"/>
                </a:lnTo>
                <a:lnTo>
                  <a:pt x="292" y="69"/>
                </a:lnTo>
                <a:lnTo>
                  <a:pt x="283" y="48"/>
                </a:lnTo>
                <a:lnTo>
                  <a:pt x="277" y="27"/>
                </a:lnTo>
                <a:lnTo>
                  <a:pt x="274" y="5"/>
                </a:lnTo>
                <a:lnTo>
                  <a:pt x="274" y="0"/>
                </a:lnTo>
                <a:lnTo>
                  <a:pt x="0" y="0"/>
                </a:lnTo>
                <a:lnTo>
                  <a:pt x="8" y="27"/>
                </a:lnTo>
                <a:lnTo>
                  <a:pt x="21" y="53"/>
                </a:lnTo>
                <a:lnTo>
                  <a:pt x="38" y="77"/>
                </a:lnTo>
                <a:lnTo>
                  <a:pt x="59" y="101"/>
                </a:lnTo>
                <a:lnTo>
                  <a:pt x="84" y="123"/>
                </a:lnTo>
                <a:lnTo>
                  <a:pt x="112" y="144"/>
                </a:lnTo>
                <a:lnTo>
                  <a:pt x="143" y="163"/>
                </a:lnTo>
                <a:lnTo>
                  <a:pt x="177" y="180"/>
                </a:lnTo>
                <a:lnTo>
                  <a:pt x="212" y="194"/>
                </a:lnTo>
                <a:lnTo>
                  <a:pt x="250" y="206"/>
                </a:lnTo>
                <a:lnTo>
                  <a:pt x="290" y="215"/>
                </a:lnTo>
                <a:close/>
              </a:path>
            </a:pathLst>
          </a:custGeom>
          <a:solidFill>
            <a:srgbClr val="FF9F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0" name="Freeform 17">
            <a:extLst>
              <a:ext uri="{FF2B5EF4-FFF2-40B4-BE49-F238E27FC236}">
                <a16:creationId xmlns:a16="http://schemas.microsoft.com/office/drawing/2014/main" id="{4A6690AB-D312-427C-B54B-A1B4B1099FC6}"/>
              </a:ext>
            </a:extLst>
          </xdr:cNvPr>
          <xdr:cNvSpPr>
            <a:spLocks/>
          </xdr:cNvSpPr>
        </xdr:nvSpPr>
        <xdr:spPr bwMode="auto">
          <a:xfrm>
            <a:off x="1095" y="1799"/>
            <a:ext cx="354" cy="98"/>
          </a:xfrm>
          <a:custGeom>
            <a:avLst/>
            <a:gdLst>
              <a:gd name="T0" fmla="+- 0 1095 1095"/>
              <a:gd name="T1" fmla="*/ T0 w 354"/>
              <a:gd name="T2" fmla="+- 0 1827 1799"/>
              <a:gd name="T3" fmla="*/ 1827 h 98"/>
              <a:gd name="T4" fmla="+- 0 1112 1095"/>
              <a:gd name="T5" fmla="*/ T4 w 354"/>
              <a:gd name="T6" fmla="+- 0 1837 1799"/>
              <a:gd name="T7" fmla="*/ 1837 h 98"/>
              <a:gd name="T8" fmla="+- 0 1129 1095"/>
              <a:gd name="T9" fmla="*/ T8 w 354"/>
              <a:gd name="T10" fmla="+- 0 1847 1799"/>
              <a:gd name="T11" fmla="*/ 1847 h 98"/>
              <a:gd name="T12" fmla="+- 0 1147 1095"/>
              <a:gd name="T13" fmla="*/ T12 w 354"/>
              <a:gd name="T14" fmla="+- 0 1856 1799"/>
              <a:gd name="T15" fmla="*/ 1856 h 98"/>
              <a:gd name="T16" fmla="+- 0 1165 1095"/>
              <a:gd name="T17" fmla="*/ T16 w 354"/>
              <a:gd name="T18" fmla="+- 0 1864 1799"/>
              <a:gd name="T19" fmla="*/ 1864 h 98"/>
              <a:gd name="T20" fmla="+- 0 1184 1095"/>
              <a:gd name="T21" fmla="*/ T20 w 354"/>
              <a:gd name="T22" fmla="+- 0 1871 1799"/>
              <a:gd name="T23" fmla="*/ 1871 h 98"/>
              <a:gd name="T24" fmla="+- 0 1203 1095"/>
              <a:gd name="T25" fmla="*/ T24 w 354"/>
              <a:gd name="T26" fmla="+- 0 1877 1799"/>
              <a:gd name="T27" fmla="*/ 1877 h 98"/>
              <a:gd name="T28" fmla="+- 0 1222 1095"/>
              <a:gd name="T29" fmla="*/ T28 w 354"/>
              <a:gd name="T30" fmla="+- 0 1883 1799"/>
              <a:gd name="T31" fmla="*/ 1883 h 98"/>
              <a:gd name="T32" fmla="+- 0 1242 1095"/>
              <a:gd name="T33" fmla="*/ T32 w 354"/>
              <a:gd name="T34" fmla="+- 0 1888 1799"/>
              <a:gd name="T35" fmla="*/ 1888 h 98"/>
              <a:gd name="T36" fmla="+- 0 1262 1095"/>
              <a:gd name="T37" fmla="*/ T36 w 354"/>
              <a:gd name="T38" fmla="+- 0 1892 1799"/>
              <a:gd name="T39" fmla="*/ 1892 h 98"/>
              <a:gd name="T40" fmla="+- 0 1282 1095"/>
              <a:gd name="T41" fmla="*/ T40 w 354"/>
              <a:gd name="T42" fmla="+- 0 1895 1799"/>
              <a:gd name="T43" fmla="*/ 1895 h 98"/>
              <a:gd name="T44" fmla="+- 0 1303 1095"/>
              <a:gd name="T45" fmla="*/ T44 w 354"/>
              <a:gd name="T46" fmla="+- 0 1897 1799"/>
              <a:gd name="T47" fmla="*/ 1897 h 98"/>
              <a:gd name="T48" fmla="+- 0 1324 1095"/>
              <a:gd name="T49" fmla="*/ T48 w 354"/>
              <a:gd name="T50" fmla="+- 0 1898 1799"/>
              <a:gd name="T51" fmla="*/ 1898 h 98"/>
              <a:gd name="T52" fmla="+- 0 1338 1095"/>
              <a:gd name="T53" fmla="*/ T52 w 354"/>
              <a:gd name="T54" fmla="+- 0 1898 1799"/>
              <a:gd name="T55" fmla="*/ 1898 h 98"/>
              <a:gd name="T56" fmla="+- 0 1358 1095"/>
              <a:gd name="T57" fmla="*/ T56 w 354"/>
              <a:gd name="T58" fmla="+- 0 1897 1799"/>
              <a:gd name="T59" fmla="*/ 1897 h 98"/>
              <a:gd name="T60" fmla="+- 0 1379 1095"/>
              <a:gd name="T61" fmla="*/ T60 w 354"/>
              <a:gd name="T62" fmla="+- 0 1896 1799"/>
              <a:gd name="T63" fmla="*/ 1896 h 98"/>
              <a:gd name="T64" fmla="+- 0 1399 1095"/>
              <a:gd name="T65" fmla="*/ T64 w 354"/>
              <a:gd name="T66" fmla="+- 0 1894 1799"/>
              <a:gd name="T67" fmla="*/ 1894 h 98"/>
              <a:gd name="T68" fmla="+- 0 1418 1095"/>
              <a:gd name="T69" fmla="*/ T68 w 354"/>
              <a:gd name="T70" fmla="+- 0 1891 1799"/>
              <a:gd name="T71" fmla="*/ 1891 h 98"/>
              <a:gd name="T72" fmla="+- 0 1438 1095"/>
              <a:gd name="T73" fmla="*/ T72 w 354"/>
              <a:gd name="T74" fmla="+- 0 1887 1799"/>
              <a:gd name="T75" fmla="*/ 1887 h 98"/>
              <a:gd name="T76" fmla="+- 0 1449 1095"/>
              <a:gd name="T77" fmla="*/ T76 w 354"/>
              <a:gd name="T78" fmla="+- 0 1884 1799"/>
              <a:gd name="T79" fmla="*/ 1884 h 98"/>
              <a:gd name="T80" fmla="+- 0 1431 1095"/>
              <a:gd name="T81" fmla="*/ T80 w 354"/>
              <a:gd name="T82" fmla="+- 0 1868 1799"/>
              <a:gd name="T83" fmla="*/ 1868 h 98"/>
              <a:gd name="T84" fmla="+- 0 1414 1095"/>
              <a:gd name="T85" fmla="*/ T84 w 354"/>
              <a:gd name="T86" fmla="+- 0 1854 1799"/>
              <a:gd name="T87" fmla="*/ 1854 h 98"/>
              <a:gd name="T88" fmla="+- 0 1396 1095"/>
              <a:gd name="T89" fmla="*/ T88 w 354"/>
              <a:gd name="T90" fmla="+- 0 1842 1799"/>
              <a:gd name="T91" fmla="*/ 1842 h 98"/>
              <a:gd name="T92" fmla="+- 0 1377 1095"/>
              <a:gd name="T93" fmla="*/ T92 w 354"/>
              <a:gd name="T94" fmla="+- 0 1831 1799"/>
              <a:gd name="T95" fmla="*/ 1831 h 98"/>
              <a:gd name="T96" fmla="+- 0 1358 1095"/>
              <a:gd name="T97" fmla="*/ T96 w 354"/>
              <a:gd name="T98" fmla="+- 0 1823 1799"/>
              <a:gd name="T99" fmla="*/ 1823 h 98"/>
              <a:gd name="T100" fmla="+- 0 1340 1095"/>
              <a:gd name="T101" fmla="*/ T100 w 354"/>
              <a:gd name="T102" fmla="+- 0 1815 1799"/>
              <a:gd name="T103" fmla="*/ 1815 h 98"/>
              <a:gd name="T104" fmla="+- 0 1320 1095"/>
              <a:gd name="T105" fmla="*/ T104 w 354"/>
              <a:gd name="T106" fmla="+- 0 1809 1799"/>
              <a:gd name="T107" fmla="*/ 1809 h 98"/>
              <a:gd name="T108" fmla="+- 0 1301 1095"/>
              <a:gd name="T109" fmla="*/ T108 w 354"/>
              <a:gd name="T110" fmla="+- 0 1805 1799"/>
              <a:gd name="T111" fmla="*/ 1805 h 98"/>
              <a:gd name="T112" fmla="+- 0 1282 1095"/>
              <a:gd name="T113" fmla="*/ T112 w 354"/>
              <a:gd name="T114" fmla="+- 0 1802 1799"/>
              <a:gd name="T115" fmla="*/ 1802 h 98"/>
              <a:gd name="T116" fmla="+- 0 1263 1095"/>
              <a:gd name="T117" fmla="*/ T116 w 354"/>
              <a:gd name="T118" fmla="+- 0 1800 1799"/>
              <a:gd name="T119" fmla="*/ 1800 h 98"/>
              <a:gd name="T120" fmla="+- 0 1244 1095"/>
              <a:gd name="T121" fmla="*/ T120 w 354"/>
              <a:gd name="T122" fmla="+- 0 1799 1799"/>
              <a:gd name="T123" fmla="*/ 1799 h 98"/>
              <a:gd name="T124" fmla="+- 0 1225 1095"/>
              <a:gd name="T125" fmla="*/ T124 w 354"/>
              <a:gd name="T126" fmla="+- 0 1800 1799"/>
              <a:gd name="T127" fmla="*/ 1800 h 98"/>
              <a:gd name="T128" fmla="+- 0 1207 1095"/>
              <a:gd name="T129" fmla="*/ T128 w 354"/>
              <a:gd name="T130" fmla="+- 0 1801 1799"/>
              <a:gd name="T131" fmla="*/ 1801 h 98"/>
              <a:gd name="T132" fmla="+- 0 1188 1095"/>
              <a:gd name="T133" fmla="*/ T132 w 354"/>
              <a:gd name="T134" fmla="+- 0 1803 1799"/>
              <a:gd name="T135" fmla="*/ 1803 h 98"/>
              <a:gd name="T136" fmla="+- 0 1170 1095"/>
              <a:gd name="T137" fmla="*/ T136 w 354"/>
              <a:gd name="T138" fmla="+- 0 1806 1799"/>
              <a:gd name="T139" fmla="*/ 1806 h 98"/>
              <a:gd name="T140" fmla="+- 0 1152 1095"/>
              <a:gd name="T141" fmla="*/ T140 w 354"/>
              <a:gd name="T142" fmla="+- 0 1810 1799"/>
              <a:gd name="T143" fmla="*/ 1810 h 98"/>
              <a:gd name="T144" fmla="+- 0 1135 1095"/>
              <a:gd name="T145" fmla="*/ T144 w 354"/>
              <a:gd name="T146" fmla="+- 0 1814 1799"/>
              <a:gd name="T147" fmla="*/ 1814 h 98"/>
              <a:gd name="T148" fmla="+- 0 1119 1095"/>
              <a:gd name="T149" fmla="*/ T148 w 354"/>
              <a:gd name="T150" fmla="+- 0 1819 1799"/>
              <a:gd name="T151" fmla="*/ 1819 h 98"/>
              <a:gd name="T152" fmla="+- 0 1103 1095"/>
              <a:gd name="T153" fmla="*/ T152 w 354"/>
              <a:gd name="T154" fmla="+- 0 1824 1799"/>
              <a:gd name="T155" fmla="*/ 1824 h 98"/>
              <a:gd name="T156" fmla="+- 0 1095 1095"/>
              <a:gd name="T157" fmla="*/ T156 w 354"/>
              <a:gd name="T158" fmla="+- 0 1827 1799"/>
              <a:gd name="T159" fmla="*/ 1827 h 9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354" h="98">
                <a:moveTo>
                  <a:pt x="0" y="28"/>
                </a:moveTo>
                <a:lnTo>
                  <a:pt x="17" y="38"/>
                </a:lnTo>
                <a:lnTo>
                  <a:pt x="34" y="48"/>
                </a:lnTo>
                <a:lnTo>
                  <a:pt x="52" y="57"/>
                </a:lnTo>
                <a:lnTo>
                  <a:pt x="70" y="65"/>
                </a:lnTo>
                <a:lnTo>
                  <a:pt x="89" y="72"/>
                </a:lnTo>
                <a:lnTo>
                  <a:pt x="108" y="78"/>
                </a:lnTo>
                <a:lnTo>
                  <a:pt x="127" y="84"/>
                </a:lnTo>
                <a:lnTo>
                  <a:pt x="147" y="89"/>
                </a:lnTo>
                <a:lnTo>
                  <a:pt x="167" y="93"/>
                </a:lnTo>
                <a:lnTo>
                  <a:pt x="187" y="96"/>
                </a:lnTo>
                <a:lnTo>
                  <a:pt x="208" y="98"/>
                </a:lnTo>
                <a:lnTo>
                  <a:pt x="229" y="99"/>
                </a:lnTo>
                <a:lnTo>
                  <a:pt x="243" y="99"/>
                </a:lnTo>
                <a:lnTo>
                  <a:pt x="263" y="98"/>
                </a:lnTo>
                <a:lnTo>
                  <a:pt x="284" y="97"/>
                </a:lnTo>
                <a:lnTo>
                  <a:pt x="304" y="95"/>
                </a:lnTo>
                <a:lnTo>
                  <a:pt x="323" y="92"/>
                </a:lnTo>
                <a:lnTo>
                  <a:pt x="343" y="88"/>
                </a:lnTo>
                <a:lnTo>
                  <a:pt x="354" y="85"/>
                </a:lnTo>
                <a:lnTo>
                  <a:pt x="336" y="69"/>
                </a:lnTo>
                <a:lnTo>
                  <a:pt x="319" y="55"/>
                </a:lnTo>
                <a:lnTo>
                  <a:pt x="301" y="43"/>
                </a:lnTo>
                <a:lnTo>
                  <a:pt x="282" y="32"/>
                </a:lnTo>
                <a:lnTo>
                  <a:pt x="263" y="24"/>
                </a:lnTo>
                <a:lnTo>
                  <a:pt x="245" y="16"/>
                </a:lnTo>
                <a:lnTo>
                  <a:pt x="225" y="10"/>
                </a:lnTo>
                <a:lnTo>
                  <a:pt x="206" y="6"/>
                </a:lnTo>
                <a:lnTo>
                  <a:pt x="187" y="3"/>
                </a:lnTo>
                <a:lnTo>
                  <a:pt x="168" y="1"/>
                </a:lnTo>
                <a:lnTo>
                  <a:pt x="149" y="0"/>
                </a:lnTo>
                <a:lnTo>
                  <a:pt x="130" y="1"/>
                </a:lnTo>
                <a:lnTo>
                  <a:pt x="112" y="2"/>
                </a:lnTo>
                <a:lnTo>
                  <a:pt x="93" y="4"/>
                </a:lnTo>
                <a:lnTo>
                  <a:pt x="75" y="7"/>
                </a:lnTo>
                <a:lnTo>
                  <a:pt x="57" y="11"/>
                </a:lnTo>
                <a:lnTo>
                  <a:pt x="40" y="15"/>
                </a:lnTo>
                <a:lnTo>
                  <a:pt x="24" y="20"/>
                </a:lnTo>
                <a:lnTo>
                  <a:pt x="8" y="25"/>
                </a:lnTo>
                <a:lnTo>
                  <a:pt x="0" y="28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1" name="Freeform 18">
            <a:extLst>
              <a:ext uri="{FF2B5EF4-FFF2-40B4-BE49-F238E27FC236}">
                <a16:creationId xmlns:a16="http://schemas.microsoft.com/office/drawing/2014/main" id="{DF64906F-50C3-4FAF-AE84-086030C913FF}"/>
              </a:ext>
            </a:extLst>
          </xdr:cNvPr>
          <xdr:cNvSpPr>
            <a:spLocks/>
          </xdr:cNvSpPr>
        </xdr:nvSpPr>
        <xdr:spPr bwMode="auto">
          <a:xfrm>
            <a:off x="971" y="1709"/>
            <a:ext cx="690" cy="146"/>
          </a:xfrm>
          <a:custGeom>
            <a:avLst/>
            <a:gdLst>
              <a:gd name="T0" fmla="+- 0 1066 971"/>
              <a:gd name="T1" fmla="*/ T0 w 690"/>
              <a:gd name="T2" fmla="+- 0 1734 1709"/>
              <a:gd name="T3" fmla="*/ 1734 h 146"/>
              <a:gd name="T4" fmla="+- 0 1019 971"/>
              <a:gd name="T5" fmla="*/ T4 w 690"/>
              <a:gd name="T6" fmla="+- 0 1723 1709"/>
              <a:gd name="T7" fmla="*/ 1723 h 146"/>
              <a:gd name="T8" fmla="+- 0 971 971"/>
              <a:gd name="T9" fmla="*/ T8 w 690"/>
              <a:gd name="T10" fmla="+- 0 1709 1709"/>
              <a:gd name="T11" fmla="*/ 1709 h 146"/>
              <a:gd name="T12" fmla="+- 0 983 971"/>
              <a:gd name="T13" fmla="*/ T12 w 690"/>
              <a:gd name="T14" fmla="+- 0 1725 1709"/>
              <a:gd name="T15" fmla="*/ 1725 h 146"/>
              <a:gd name="T16" fmla="+- 0 995 971"/>
              <a:gd name="T17" fmla="*/ T16 w 690"/>
              <a:gd name="T18" fmla="+- 0 1741 1709"/>
              <a:gd name="T19" fmla="*/ 1741 h 146"/>
              <a:gd name="T20" fmla="+- 0 1009 971"/>
              <a:gd name="T21" fmla="*/ T20 w 690"/>
              <a:gd name="T22" fmla="+- 0 1756 1709"/>
              <a:gd name="T23" fmla="*/ 1756 h 146"/>
              <a:gd name="T24" fmla="+- 0 1023 971"/>
              <a:gd name="T25" fmla="*/ T24 w 690"/>
              <a:gd name="T26" fmla="+- 0 1770 1709"/>
              <a:gd name="T27" fmla="*/ 1770 h 146"/>
              <a:gd name="T28" fmla="+- 0 1038 971"/>
              <a:gd name="T29" fmla="*/ T28 w 690"/>
              <a:gd name="T30" fmla="+- 0 1784 1709"/>
              <a:gd name="T31" fmla="*/ 1784 h 146"/>
              <a:gd name="T32" fmla="+- 0 1053 971"/>
              <a:gd name="T33" fmla="*/ T32 w 690"/>
              <a:gd name="T34" fmla="+- 0 1797 1709"/>
              <a:gd name="T35" fmla="*/ 1797 h 146"/>
              <a:gd name="T36" fmla="+- 0 1069 971"/>
              <a:gd name="T37" fmla="*/ T36 w 690"/>
              <a:gd name="T38" fmla="+- 0 1809 1709"/>
              <a:gd name="T39" fmla="*/ 1809 h 146"/>
              <a:gd name="T40" fmla="+- 0 1076 971"/>
              <a:gd name="T41" fmla="*/ T40 w 690"/>
              <a:gd name="T42" fmla="+- 0 1814 1709"/>
              <a:gd name="T43" fmla="*/ 1814 h 146"/>
              <a:gd name="T44" fmla="+- 0 1099 971"/>
              <a:gd name="T45" fmla="*/ T44 w 690"/>
              <a:gd name="T46" fmla="+- 0 1807 1709"/>
              <a:gd name="T47" fmla="*/ 1807 h 146"/>
              <a:gd name="T48" fmla="+- 0 1122 971"/>
              <a:gd name="T49" fmla="*/ T48 w 690"/>
              <a:gd name="T50" fmla="+- 0 1801 1709"/>
              <a:gd name="T51" fmla="*/ 1801 h 146"/>
              <a:gd name="T52" fmla="+- 0 1146 971"/>
              <a:gd name="T53" fmla="*/ T52 w 690"/>
              <a:gd name="T54" fmla="+- 0 1797 1709"/>
              <a:gd name="T55" fmla="*/ 1797 h 146"/>
              <a:gd name="T56" fmla="+- 0 1170 971"/>
              <a:gd name="T57" fmla="*/ T56 w 690"/>
              <a:gd name="T58" fmla="+- 0 1793 1709"/>
              <a:gd name="T59" fmla="*/ 1793 h 146"/>
              <a:gd name="T60" fmla="+- 0 1195 971"/>
              <a:gd name="T61" fmla="*/ T60 w 690"/>
              <a:gd name="T62" fmla="+- 0 1791 1709"/>
              <a:gd name="T63" fmla="*/ 1791 h 146"/>
              <a:gd name="T64" fmla="+- 0 1219 971"/>
              <a:gd name="T65" fmla="*/ T64 w 690"/>
              <a:gd name="T66" fmla="+- 0 1789 1709"/>
              <a:gd name="T67" fmla="*/ 1789 h 146"/>
              <a:gd name="T68" fmla="+- 0 1244 971"/>
              <a:gd name="T69" fmla="*/ T68 w 690"/>
              <a:gd name="T70" fmla="+- 0 1789 1709"/>
              <a:gd name="T71" fmla="*/ 1789 h 146"/>
              <a:gd name="T72" fmla="+- 0 1269 971"/>
              <a:gd name="T73" fmla="*/ T72 w 690"/>
              <a:gd name="T74" fmla="+- 0 1790 1709"/>
              <a:gd name="T75" fmla="*/ 1790 h 146"/>
              <a:gd name="T76" fmla="+- 0 1294 971"/>
              <a:gd name="T77" fmla="*/ T76 w 690"/>
              <a:gd name="T78" fmla="+- 0 1791 1709"/>
              <a:gd name="T79" fmla="*/ 1791 h 146"/>
              <a:gd name="T80" fmla="+- 0 1318 971"/>
              <a:gd name="T81" fmla="*/ T80 w 690"/>
              <a:gd name="T82" fmla="+- 0 1793 1709"/>
              <a:gd name="T83" fmla="*/ 1793 h 146"/>
              <a:gd name="T84" fmla="+- 0 1342 971"/>
              <a:gd name="T85" fmla="*/ T84 w 690"/>
              <a:gd name="T86" fmla="+- 0 1796 1709"/>
              <a:gd name="T87" fmla="*/ 1796 h 146"/>
              <a:gd name="T88" fmla="+- 0 1366 971"/>
              <a:gd name="T89" fmla="*/ T88 w 690"/>
              <a:gd name="T90" fmla="+- 0 1800 1709"/>
              <a:gd name="T91" fmla="*/ 1800 h 146"/>
              <a:gd name="T92" fmla="+- 0 1389 971"/>
              <a:gd name="T93" fmla="*/ T92 w 690"/>
              <a:gd name="T94" fmla="+- 0 1805 1709"/>
              <a:gd name="T95" fmla="*/ 1805 h 146"/>
              <a:gd name="T96" fmla="+- 0 1412 971"/>
              <a:gd name="T97" fmla="*/ T96 w 690"/>
              <a:gd name="T98" fmla="+- 0 1810 1709"/>
              <a:gd name="T99" fmla="*/ 1810 h 146"/>
              <a:gd name="T100" fmla="+- 0 1434 971"/>
              <a:gd name="T101" fmla="*/ T100 w 690"/>
              <a:gd name="T102" fmla="+- 0 1816 1709"/>
              <a:gd name="T103" fmla="*/ 1816 h 146"/>
              <a:gd name="T104" fmla="+- 0 1455 971"/>
              <a:gd name="T105" fmla="*/ T104 w 690"/>
              <a:gd name="T106" fmla="+- 0 1823 1709"/>
              <a:gd name="T107" fmla="*/ 1823 h 146"/>
              <a:gd name="T108" fmla="+- 0 1476 971"/>
              <a:gd name="T109" fmla="*/ T108 w 690"/>
              <a:gd name="T110" fmla="+- 0 1830 1709"/>
              <a:gd name="T111" fmla="*/ 1830 h 146"/>
              <a:gd name="T112" fmla="+- 0 1495 971"/>
              <a:gd name="T113" fmla="*/ T112 w 690"/>
              <a:gd name="T114" fmla="+- 0 1838 1709"/>
              <a:gd name="T115" fmla="*/ 1838 h 146"/>
              <a:gd name="T116" fmla="+- 0 1513 971"/>
              <a:gd name="T117" fmla="*/ T116 w 690"/>
              <a:gd name="T118" fmla="+- 0 1846 1709"/>
              <a:gd name="T119" fmla="*/ 1846 h 146"/>
              <a:gd name="T120" fmla="+- 0 1530 971"/>
              <a:gd name="T121" fmla="*/ T120 w 690"/>
              <a:gd name="T122" fmla="+- 0 1855 1709"/>
              <a:gd name="T123" fmla="*/ 1855 h 146"/>
              <a:gd name="T124" fmla="+- 0 1548 971"/>
              <a:gd name="T125" fmla="*/ T124 w 690"/>
              <a:gd name="T126" fmla="+- 0 1846 1709"/>
              <a:gd name="T127" fmla="*/ 1846 h 146"/>
              <a:gd name="T128" fmla="+- 0 1566 971"/>
              <a:gd name="T129" fmla="*/ T128 w 690"/>
              <a:gd name="T130" fmla="+- 0 1836 1709"/>
              <a:gd name="T131" fmla="*/ 1836 h 146"/>
              <a:gd name="T132" fmla="+- 0 1583 971"/>
              <a:gd name="T133" fmla="*/ T132 w 690"/>
              <a:gd name="T134" fmla="+- 0 1826 1709"/>
              <a:gd name="T135" fmla="*/ 1826 h 146"/>
              <a:gd name="T136" fmla="+- 0 1599 971"/>
              <a:gd name="T137" fmla="*/ T136 w 690"/>
              <a:gd name="T138" fmla="+- 0 1815 1709"/>
              <a:gd name="T139" fmla="*/ 1815 h 146"/>
              <a:gd name="T140" fmla="+- 0 1616 971"/>
              <a:gd name="T141" fmla="*/ T140 w 690"/>
              <a:gd name="T142" fmla="+- 0 1803 1709"/>
              <a:gd name="T143" fmla="*/ 1803 h 146"/>
              <a:gd name="T144" fmla="+- 0 1631 971"/>
              <a:gd name="T145" fmla="*/ T144 w 690"/>
              <a:gd name="T146" fmla="+- 0 1790 1709"/>
              <a:gd name="T147" fmla="*/ 1790 h 146"/>
              <a:gd name="T148" fmla="+- 0 1646 971"/>
              <a:gd name="T149" fmla="*/ T148 w 690"/>
              <a:gd name="T150" fmla="+- 0 1777 1709"/>
              <a:gd name="T151" fmla="*/ 1777 h 146"/>
              <a:gd name="T152" fmla="+- 0 1660 971"/>
              <a:gd name="T153" fmla="*/ T152 w 690"/>
              <a:gd name="T154" fmla="+- 0 1763 1709"/>
              <a:gd name="T155" fmla="*/ 1763 h 146"/>
              <a:gd name="T156" fmla="+- 0 1661 971"/>
              <a:gd name="T157" fmla="*/ T156 w 690"/>
              <a:gd name="T158" fmla="+- 0 1762 1709"/>
              <a:gd name="T159" fmla="*/ 1762 h 146"/>
              <a:gd name="T160" fmla="+- 0 1644 971"/>
              <a:gd name="T161" fmla="*/ T160 w 690"/>
              <a:gd name="T162" fmla="+- 0 1752 1709"/>
              <a:gd name="T163" fmla="*/ 1752 h 146"/>
              <a:gd name="T164" fmla="+- 0 1624 971"/>
              <a:gd name="T165" fmla="*/ T164 w 690"/>
              <a:gd name="T166" fmla="+- 0 1745 1709"/>
              <a:gd name="T167" fmla="*/ 1745 h 146"/>
              <a:gd name="T168" fmla="+- 0 1602 971"/>
              <a:gd name="T169" fmla="*/ T168 w 690"/>
              <a:gd name="T170" fmla="+- 0 1740 1709"/>
              <a:gd name="T171" fmla="*/ 1740 h 146"/>
              <a:gd name="T172" fmla="+- 0 1578 971"/>
              <a:gd name="T173" fmla="*/ T172 w 690"/>
              <a:gd name="T174" fmla="+- 0 1738 1709"/>
              <a:gd name="T175" fmla="*/ 1738 h 146"/>
              <a:gd name="T176" fmla="+- 0 1553 971"/>
              <a:gd name="T177" fmla="*/ T176 w 690"/>
              <a:gd name="T178" fmla="+- 0 1737 1709"/>
              <a:gd name="T179" fmla="*/ 1737 h 146"/>
              <a:gd name="T180" fmla="+- 0 1525 971"/>
              <a:gd name="T181" fmla="*/ T180 w 690"/>
              <a:gd name="T182" fmla="+- 0 1737 1709"/>
              <a:gd name="T183" fmla="*/ 1737 h 146"/>
              <a:gd name="T184" fmla="+- 0 1495 971"/>
              <a:gd name="T185" fmla="*/ T184 w 690"/>
              <a:gd name="T186" fmla="+- 0 1739 1709"/>
              <a:gd name="T187" fmla="*/ 1739 h 146"/>
              <a:gd name="T188" fmla="+- 0 1464 971"/>
              <a:gd name="T189" fmla="*/ T188 w 690"/>
              <a:gd name="T190" fmla="+- 0 1741 1709"/>
              <a:gd name="T191" fmla="*/ 1741 h 146"/>
              <a:gd name="T192" fmla="+- 0 1431 971"/>
              <a:gd name="T193" fmla="*/ T192 w 690"/>
              <a:gd name="T194" fmla="+- 0 1744 1709"/>
              <a:gd name="T195" fmla="*/ 1744 h 146"/>
              <a:gd name="T196" fmla="+- 0 1396 971"/>
              <a:gd name="T197" fmla="*/ T196 w 690"/>
              <a:gd name="T198" fmla="+- 0 1747 1709"/>
              <a:gd name="T199" fmla="*/ 1747 h 146"/>
              <a:gd name="T200" fmla="+- 0 1360 971"/>
              <a:gd name="T201" fmla="*/ T200 w 690"/>
              <a:gd name="T202" fmla="+- 0 1750 1709"/>
              <a:gd name="T203" fmla="*/ 1750 h 146"/>
              <a:gd name="T204" fmla="+- 0 1322 971"/>
              <a:gd name="T205" fmla="*/ T204 w 690"/>
              <a:gd name="T206" fmla="+- 0 1752 1709"/>
              <a:gd name="T207" fmla="*/ 1752 h 146"/>
              <a:gd name="T208" fmla="+- 0 1283 971"/>
              <a:gd name="T209" fmla="*/ T208 w 690"/>
              <a:gd name="T210" fmla="+- 0 1753 1709"/>
              <a:gd name="T211" fmla="*/ 1753 h 146"/>
              <a:gd name="T212" fmla="+- 0 1242 971"/>
              <a:gd name="T213" fmla="*/ T212 w 690"/>
              <a:gd name="T214" fmla="+- 0 1753 1709"/>
              <a:gd name="T215" fmla="*/ 1753 h 146"/>
              <a:gd name="T216" fmla="+- 0 1200 971"/>
              <a:gd name="T217" fmla="*/ T216 w 690"/>
              <a:gd name="T218" fmla="+- 0 1751 1709"/>
              <a:gd name="T219" fmla="*/ 1751 h 146"/>
              <a:gd name="T220" fmla="+- 0 1156 971"/>
              <a:gd name="T221" fmla="*/ T220 w 690"/>
              <a:gd name="T222" fmla="+- 0 1748 1709"/>
              <a:gd name="T223" fmla="*/ 1748 h 146"/>
              <a:gd name="T224" fmla="+- 0 1111 971"/>
              <a:gd name="T225" fmla="*/ T224 w 690"/>
              <a:gd name="T226" fmla="+- 0 1742 1709"/>
              <a:gd name="T227" fmla="*/ 1742 h 146"/>
              <a:gd name="T228" fmla="+- 0 1066 971"/>
              <a:gd name="T229" fmla="*/ T228 w 690"/>
              <a:gd name="T230" fmla="+- 0 1734 1709"/>
              <a:gd name="T231" fmla="*/ 1734 h 14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</a:cxnLst>
            <a:rect l="0" t="0" r="r" b="b"/>
            <a:pathLst>
              <a:path w="690" h="146">
                <a:moveTo>
                  <a:pt x="95" y="25"/>
                </a:moveTo>
                <a:lnTo>
                  <a:pt x="48" y="14"/>
                </a:lnTo>
                <a:lnTo>
                  <a:pt x="0" y="0"/>
                </a:lnTo>
                <a:lnTo>
                  <a:pt x="12" y="16"/>
                </a:lnTo>
                <a:lnTo>
                  <a:pt x="24" y="32"/>
                </a:lnTo>
                <a:lnTo>
                  <a:pt x="38" y="47"/>
                </a:lnTo>
                <a:lnTo>
                  <a:pt x="52" y="61"/>
                </a:lnTo>
                <a:lnTo>
                  <a:pt x="67" y="75"/>
                </a:lnTo>
                <a:lnTo>
                  <a:pt x="82" y="88"/>
                </a:lnTo>
                <a:lnTo>
                  <a:pt x="98" y="100"/>
                </a:lnTo>
                <a:lnTo>
                  <a:pt x="105" y="105"/>
                </a:lnTo>
                <a:lnTo>
                  <a:pt x="128" y="98"/>
                </a:lnTo>
                <a:lnTo>
                  <a:pt x="151" y="92"/>
                </a:lnTo>
                <a:lnTo>
                  <a:pt x="175" y="88"/>
                </a:lnTo>
                <a:lnTo>
                  <a:pt x="199" y="84"/>
                </a:lnTo>
                <a:lnTo>
                  <a:pt x="224" y="82"/>
                </a:lnTo>
                <a:lnTo>
                  <a:pt x="248" y="80"/>
                </a:lnTo>
                <a:lnTo>
                  <a:pt x="273" y="80"/>
                </a:lnTo>
                <a:lnTo>
                  <a:pt x="298" y="81"/>
                </a:lnTo>
                <a:lnTo>
                  <a:pt x="323" y="82"/>
                </a:lnTo>
                <a:lnTo>
                  <a:pt x="347" y="84"/>
                </a:lnTo>
                <a:lnTo>
                  <a:pt x="371" y="87"/>
                </a:lnTo>
                <a:lnTo>
                  <a:pt x="395" y="91"/>
                </a:lnTo>
                <a:lnTo>
                  <a:pt x="418" y="96"/>
                </a:lnTo>
                <a:lnTo>
                  <a:pt x="441" y="101"/>
                </a:lnTo>
                <a:lnTo>
                  <a:pt x="463" y="107"/>
                </a:lnTo>
                <a:lnTo>
                  <a:pt x="484" y="114"/>
                </a:lnTo>
                <a:lnTo>
                  <a:pt x="505" y="121"/>
                </a:lnTo>
                <a:lnTo>
                  <a:pt x="524" y="129"/>
                </a:lnTo>
                <a:lnTo>
                  <a:pt x="542" y="137"/>
                </a:lnTo>
                <a:lnTo>
                  <a:pt x="559" y="146"/>
                </a:lnTo>
                <a:lnTo>
                  <a:pt x="577" y="137"/>
                </a:lnTo>
                <a:lnTo>
                  <a:pt x="595" y="127"/>
                </a:lnTo>
                <a:lnTo>
                  <a:pt x="612" y="117"/>
                </a:lnTo>
                <a:lnTo>
                  <a:pt x="628" y="106"/>
                </a:lnTo>
                <a:lnTo>
                  <a:pt x="645" y="94"/>
                </a:lnTo>
                <a:lnTo>
                  <a:pt x="660" y="81"/>
                </a:lnTo>
                <a:lnTo>
                  <a:pt x="675" y="68"/>
                </a:lnTo>
                <a:lnTo>
                  <a:pt x="689" y="54"/>
                </a:lnTo>
                <a:lnTo>
                  <a:pt x="690" y="53"/>
                </a:lnTo>
                <a:lnTo>
                  <a:pt x="673" y="43"/>
                </a:lnTo>
                <a:lnTo>
                  <a:pt x="653" y="36"/>
                </a:lnTo>
                <a:lnTo>
                  <a:pt x="631" y="31"/>
                </a:lnTo>
                <a:lnTo>
                  <a:pt x="607" y="29"/>
                </a:lnTo>
                <a:lnTo>
                  <a:pt x="582" y="28"/>
                </a:lnTo>
                <a:lnTo>
                  <a:pt x="554" y="28"/>
                </a:lnTo>
                <a:lnTo>
                  <a:pt x="524" y="30"/>
                </a:lnTo>
                <a:lnTo>
                  <a:pt x="493" y="32"/>
                </a:lnTo>
                <a:lnTo>
                  <a:pt x="460" y="35"/>
                </a:lnTo>
                <a:lnTo>
                  <a:pt x="425" y="38"/>
                </a:lnTo>
                <a:lnTo>
                  <a:pt x="389" y="41"/>
                </a:lnTo>
                <a:lnTo>
                  <a:pt x="351" y="43"/>
                </a:lnTo>
                <a:lnTo>
                  <a:pt x="312" y="44"/>
                </a:lnTo>
                <a:lnTo>
                  <a:pt x="271" y="44"/>
                </a:lnTo>
                <a:lnTo>
                  <a:pt x="229" y="42"/>
                </a:lnTo>
                <a:lnTo>
                  <a:pt x="185" y="39"/>
                </a:lnTo>
                <a:lnTo>
                  <a:pt x="140" y="33"/>
                </a:lnTo>
                <a:lnTo>
                  <a:pt x="95" y="25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2" name="Freeform 19">
            <a:extLst>
              <a:ext uri="{FF2B5EF4-FFF2-40B4-BE49-F238E27FC236}">
                <a16:creationId xmlns:a16="http://schemas.microsoft.com/office/drawing/2014/main" id="{8A5AC36A-187D-4447-AE96-36906C9CE845}"/>
              </a:ext>
            </a:extLst>
          </xdr:cNvPr>
          <xdr:cNvSpPr>
            <a:spLocks/>
          </xdr:cNvSpPr>
        </xdr:nvSpPr>
        <xdr:spPr bwMode="auto">
          <a:xfrm>
            <a:off x="905" y="1576"/>
            <a:ext cx="856" cy="164"/>
          </a:xfrm>
          <a:custGeom>
            <a:avLst/>
            <a:gdLst>
              <a:gd name="T0" fmla="+- 0 1043 905"/>
              <a:gd name="T1" fmla="*/ T0 w 856"/>
              <a:gd name="T2" fmla="+- 0 1692 1576"/>
              <a:gd name="T3" fmla="*/ 1692 h 164"/>
              <a:gd name="T4" fmla="+- 0 1145 905"/>
              <a:gd name="T5" fmla="*/ T4 w 856"/>
              <a:gd name="T6" fmla="+- 0 1724 1576"/>
              <a:gd name="T7" fmla="*/ 1724 h 164"/>
              <a:gd name="T8" fmla="+- 0 1237 905"/>
              <a:gd name="T9" fmla="*/ T8 w 856"/>
              <a:gd name="T10" fmla="+- 0 1738 1576"/>
              <a:gd name="T11" fmla="*/ 1738 h 164"/>
              <a:gd name="T12" fmla="+- 0 1321 905"/>
              <a:gd name="T13" fmla="*/ T12 w 856"/>
              <a:gd name="T14" fmla="+- 0 1739 1576"/>
              <a:gd name="T15" fmla="*/ 1739 h 164"/>
              <a:gd name="T16" fmla="+- 0 1397 905"/>
              <a:gd name="T17" fmla="*/ T16 w 856"/>
              <a:gd name="T18" fmla="+- 0 1731 1576"/>
              <a:gd name="T19" fmla="*/ 1731 h 164"/>
              <a:gd name="T20" fmla="+- 0 1466 905"/>
              <a:gd name="T21" fmla="*/ T20 w 856"/>
              <a:gd name="T22" fmla="+- 0 1718 1576"/>
              <a:gd name="T23" fmla="*/ 1718 h 164"/>
              <a:gd name="T24" fmla="+- 0 1531 905"/>
              <a:gd name="T25" fmla="*/ T24 w 856"/>
              <a:gd name="T26" fmla="+- 0 1704 1576"/>
              <a:gd name="T27" fmla="*/ 1704 h 164"/>
              <a:gd name="T28" fmla="+- 0 1593 905"/>
              <a:gd name="T29" fmla="*/ T28 w 856"/>
              <a:gd name="T30" fmla="+- 0 1694 1576"/>
              <a:gd name="T31" fmla="*/ 1694 h 164"/>
              <a:gd name="T32" fmla="+- 0 1652 905"/>
              <a:gd name="T33" fmla="*/ T32 w 856"/>
              <a:gd name="T34" fmla="+- 0 1692 1576"/>
              <a:gd name="T35" fmla="*/ 1692 h 164"/>
              <a:gd name="T36" fmla="+- 0 1710 905"/>
              <a:gd name="T37" fmla="*/ T36 w 856"/>
              <a:gd name="T38" fmla="+- 0 1703 1576"/>
              <a:gd name="T39" fmla="*/ 1703 h 164"/>
              <a:gd name="T40" fmla="+- 0 1731 905"/>
              <a:gd name="T41" fmla="*/ T40 w 856"/>
              <a:gd name="T42" fmla="+- 0 1669 1576"/>
              <a:gd name="T43" fmla="*/ 1669 h 164"/>
              <a:gd name="T44" fmla="+- 0 1749 905"/>
              <a:gd name="T45" fmla="*/ T44 w 856"/>
              <a:gd name="T46" fmla="+- 0 1633 1576"/>
              <a:gd name="T47" fmla="*/ 1633 h 164"/>
              <a:gd name="T48" fmla="+- 0 1761 905"/>
              <a:gd name="T49" fmla="*/ T48 w 856"/>
              <a:gd name="T50" fmla="+- 0 1603 1576"/>
              <a:gd name="T51" fmla="*/ 1603 h 164"/>
              <a:gd name="T52" fmla="+- 0 1709 905"/>
              <a:gd name="T53" fmla="*/ T52 w 856"/>
              <a:gd name="T54" fmla="+- 0 1597 1576"/>
              <a:gd name="T55" fmla="*/ 1597 h 164"/>
              <a:gd name="T56" fmla="+- 0 1664 905"/>
              <a:gd name="T57" fmla="*/ T56 w 856"/>
              <a:gd name="T58" fmla="+- 0 1597 1576"/>
              <a:gd name="T59" fmla="*/ 1597 h 164"/>
              <a:gd name="T60" fmla="+- 0 1624 905"/>
              <a:gd name="T61" fmla="*/ T60 w 856"/>
              <a:gd name="T62" fmla="+- 0 1604 1576"/>
              <a:gd name="T63" fmla="*/ 1604 h 164"/>
              <a:gd name="T64" fmla="+- 0 1588 905"/>
              <a:gd name="T65" fmla="*/ T64 w 856"/>
              <a:gd name="T66" fmla="+- 0 1615 1576"/>
              <a:gd name="T67" fmla="*/ 1615 h 164"/>
              <a:gd name="T68" fmla="+- 0 1554 905"/>
              <a:gd name="T69" fmla="*/ T68 w 856"/>
              <a:gd name="T70" fmla="+- 0 1628 1576"/>
              <a:gd name="T71" fmla="*/ 1628 h 164"/>
              <a:gd name="T72" fmla="+- 0 1518 905"/>
              <a:gd name="T73" fmla="*/ T72 w 856"/>
              <a:gd name="T74" fmla="+- 0 1644 1576"/>
              <a:gd name="T75" fmla="*/ 1644 h 164"/>
              <a:gd name="T76" fmla="+- 0 1481 905"/>
              <a:gd name="T77" fmla="*/ T76 w 856"/>
              <a:gd name="T78" fmla="+- 0 1660 1576"/>
              <a:gd name="T79" fmla="*/ 1660 h 164"/>
              <a:gd name="T80" fmla="+- 0 1438 905"/>
              <a:gd name="T81" fmla="*/ T80 w 856"/>
              <a:gd name="T82" fmla="+- 0 1674 1576"/>
              <a:gd name="T83" fmla="*/ 1674 h 164"/>
              <a:gd name="T84" fmla="+- 0 1389 905"/>
              <a:gd name="T85" fmla="*/ T84 w 856"/>
              <a:gd name="T86" fmla="+- 0 1686 1576"/>
              <a:gd name="T87" fmla="*/ 1686 h 164"/>
              <a:gd name="T88" fmla="+- 0 1331 905"/>
              <a:gd name="T89" fmla="*/ T88 w 856"/>
              <a:gd name="T90" fmla="+- 0 1693 1576"/>
              <a:gd name="T91" fmla="*/ 1693 h 164"/>
              <a:gd name="T92" fmla="+- 0 1272 905"/>
              <a:gd name="T93" fmla="*/ T92 w 856"/>
              <a:gd name="T94" fmla="+- 0 1695 1576"/>
              <a:gd name="T95" fmla="*/ 1695 h 164"/>
              <a:gd name="T96" fmla="+- 0 1216 905"/>
              <a:gd name="T97" fmla="*/ T96 w 856"/>
              <a:gd name="T98" fmla="+- 0 1692 1576"/>
              <a:gd name="T99" fmla="*/ 1692 h 164"/>
              <a:gd name="T100" fmla="+- 0 1164 905"/>
              <a:gd name="T101" fmla="*/ T100 w 856"/>
              <a:gd name="T102" fmla="+- 0 1684 1576"/>
              <a:gd name="T103" fmla="*/ 1684 h 164"/>
              <a:gd name="T104" fmla="+- 0 1115 905"/>
              <a:gd name="T105" fmla="*/ T104 w 856"/>
              <a:gd name="T106" fmla="+- 0 1673 1576"/>
              <a:gd name="T107" fmla="*/ 1673 h 164"/>
              <a:gd name="T108" fmla="+- 0 1069 905"/>
              <a:gd name="T109" fmla="*/ T108 w 856"/>
              <a:gd name="T110" fmla="+- 0 1660 1576"/>
              <a:gd name="T111" fmla="*/ 1660 h 164"/>
              <a:gd name="T112" fmla="+- 0 1028 905"/>
              <a:gd name="T113" fmla="*/ T112 w 856"/>
              <a:gd name="T114" fmla="+- 0 1644 1576"/>
              <a:gd name="T115" fmla="*/ 1644 h 164"/>
              <a:gd name="T116" fmla="+- 0 991 905"/>
              <a:gd name="T117" fmla="*/ T116 w 856"/>
              <a:gd name="T118" fmla="+- 0 1627 1576"/>
              <a:gd name="T119" fmla="*/ 1627 h 164"/>
              <a:gd name="T120" fmla="+- 0 929 905"/>
              <a:gd name="T121" fmla="*/ T120 w 856"/>
              <a:gd name="T122" fmla="+- 0 1592 1576"/>
              <a:gd name="T123" fmla="*/ 1592 h 164"/>
              <a:gd name="T124" fmla="+- 0 912 905"/>
              <a:gd name="T125" fmla="*/ T124 w 856"/>
              <a:gd name="T126" fmla="+- 0 1595 1576"/>
              <a:gd name="T127" fmla="*/ 1595 h 164"/>
              <a:gd name="T128" fmla="+- 0 926 905"/>
              <a:gd name="T129" fmla="*/ T128 w 856"/>
              <a:gd name="T130" fmla="+- 0 1632 1576"/>
              <a:gd name="T131" fmla="*/ 1632 h 164"/>
              <a:gd name="T132" fmla="+- 0 987 905"/>
              <a:gd name="T133" fmla="*/ T132 w 856"/>
              <a:gd name="T134" fmla="+- 0 1668 1576"/>
              <a:gd name="T135" fmla="*/ 1668 h 16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856" h="164">
                <a:moveTo>
                  <a:pt x="82" y="92"/>
                </a:moveTo>
                <a:lnTo>
                  <a:pt x="138" y="116"/>
                </a:lnTo>
                <a:lnTo>
                  <a:pt x="190" y="135"/>
                </a:lnTo>
                <a:lnTo>
                  <a:pt x="240" y="148"/>
                </a:lnTo>
                <a:lnTo>
                  <a:pt x="287" y="157"/>
                </a:lnTo>
                <a:lnTo>
                  <a:pt x="332" y="162"/>
                </a:lnTo>
                <a:lnTo>
                  <a:pt x="375" y="164"/>
                </a:lnTo>
                <a:lnTo>
                  <a:pt x="416" y="163"/>
                </a:lnTo>
                <a:lnTo>
                  <a:pt x="455" y="160"/>
                </a:lnTo>
                <a:lnTo>
                  <a:pt x="492" y="155"/>
                </a:lnTo>
                <a:lnTo>
                  <a:pt x="527" y="149"/>
                </a:lnTo>
                <a:lnTo>
                  <a:pt x="561" y="142"/>
                </a:lnTo>
                <a:lnTo>
                  <a:pt x="594" y="135"/>
                </a:lnTo>
                <a:lnTo>
                  <a:pt x="626" y="128"/>
                </a:lnTo>
                <a:lnTo>
                  <a:pt x="657" y="122"/>
                </a:lnTo>
                <a:lnTo>
                  <a:pt x="688" y="118"/>
                </a:lnTo>
                <a:lnTo>
                  <a:pt x="717" y="116"/>
                </a:lnTo>
                <a:lnTo>
                  <a:pt x="747" y="116"/>
                </a:lnTo>
                <a:lnTo>
                  <a:pt x="776" y="119"/>
                </a:lnTo>
                <a:lnTo>
                  <a:pt x="805" y="127"/>
                </a:lnTo>
                <a:lnTo>
                  <a:pt x="816" y="110"/>
                </a:lnTo>
                <a:lnTo>
                  <a:pt x="826" y="93"/>
                </a:lnTo>
                <a:lnTo>
                  <a:pt x="835" y="75"/>
                </a:lnTo>
                <a:lnTo>
                  <a:pt x="844" y="57"/>
                </a:lnTo>
                <a:lnTo>
                  <a:pt x="852" y="39"/>
                </a:lnTo>
                <a:lnTo>
                  <a:pt x="856" y="27"/>
                </a:lnTo>
                <a:lnTo>
                  <a:pt x="829" y="23"/>
                </a:lnTo>
                <a:lnTo>
                  <a:pt x="804" y="21"/>
                </a:lnTo>
                <a:lnTo>
                  <a:pt x="780" y="20"/>
                </a:lnTo>
                <a:lnTo>
                  <a:pt x="759" y="21"/>
                </a:lnTo>
                <a:lnTo>
                  <a:pt x="738" y="24"/>
                </a:lnTo>
                <a:lnTo>
                  <a:pt x="719" y="28"/>
                </a:lnTo>
                <a:lnTo>
                  <a:pt x="701" y="33"/>
                </a:lnTo>
                <a:lnTo>
                  <a:pt x="683" y="39"/>
                </a:lnTo>
                <a:lnTo>
                  <a:pt x="666" y="45"/>
                </a:lnTo>
                <a:lnTo>
                  <a:pt x="649" y="52"/>
                </a:lnTo>
                <a:lnTo>
                  <a:pt x="631" y="60"/>
                </a:lnTo>
                <a:lnTo>
                  <a:pt x="613" y="68"/>
                </a:lnTo>
                <a:lnTo>
                  <a:pt x="595" y="76"/>
                </a:lnTo>
                <a:lnTo>
                  <a:pt x="576" y="84"/>
                </a:lnTo>
                <a:lnTo>
                  <a:pt x="555" y="91"/>
                </a:lnTo>
                <a:lnTo>
                  <a:pt x="533" y="98"/>
                </a:lnTo>
                <a:lnTo>
                  <a:pt x="509" y="104"/>
                </a:lnTo>
                <a:lnTo>
                  <a:pt x="484" y="110"/>
                </a:lnTo>
                <a:lnTo>
                  <a:pt x="456" y="114"/>
                </a:lnTo>
                <a:lnTo>
                  <a:pt x="426" y="117"/>
                </a:lnTo>
                <a:lnTo>
                  <a:pt x="396" y="119"/>
                </a:lnTo>
                <a:lnTo>
                  <a:pt x="367" y="119"/>
                </a:lnTo>
                <a:lnTo>
                  <a:pt x="339" y="118"/>
                </a:lnTo>
                <a:lnTo>
                  <a:pt x="311" y="116"/>
                </a:lnTo>
                <a:lnTo>
                  <a:pt x="285" y="113"/>
                </a:lnTo>
                <a:lnTo>
                  <a:pt x="259" y="108"/>
                </a:lnTo>
                <a:lnTo>
                  <a:pt x="234" y="103"/>
                </a:lnTo>
                <a:lnTo>
                  <a:pt x="210" y="97"/>
                </a:lnTo>
                <a:lnTo>
                  <a:pt x="187" y="91"/>
                </a:lnTo>
                <a:lnTo>
                  <a:pt x="164" y="84"/>
                </a:lnTo>
                <a:lnTo>
                  <a:pt x="143" y="76"/>
                </a:lnTo>
                <a:lnTo>
                  <a:pt x="123" y="68"/>
                </a:lnTo>
                <a:lnTo>
                  <a:pt x="104" y="59"/>
                </a:lnTo>
                <a:lnTo>
                  <a:pt x="86" y="51"/>
                </a:lnTo>
                <a:lnTo>
                  <a:pt x="53" y="33"/>
                </a:lnTo>
                <a:lnTo>
                  <a:pt x="24" y="16"/>
                </a:lnTo>
                <a:lnTo>
                  <a:pt x="0" y="0"/>
                </a:lnTo>
                <a:lnTo>
                  <a:pt x="7" y="19"/>
                </a:lnTo>
                <a:lnTo>
                  <a:pt x="14" y="38"/>
                </a:lnTo>
                <a:lnTo>
                  <a:pt x="21" y="56"/>
                </a:lnTo>
                <a:lnTo>
                  <a:pt x="24" y="61"/>
                </a:lnTo>
                <a:lnTo>
                  <a:pt x="82" y="92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3" name="Freeform 20">
            <a:extLst>
              <a:ext uri="{FF2B5EF4-FFF2-40B4-BE49-F238E27FC236}">
                <a16:creationId xmlns:a16="http://schemas.microsoft.com/office/drawing/2014/main" id="{E68046F4-0A4E-4C0E-97D2-D9AC8F33E827}"/>
              </a:ext>
            </a:extLst>
          </xdr:cNvPr>
          <xdr:cNvSpPr>
            <a:spLocks/>
          </xdr:cNvSpPr>
        </xdr:nvSpPr>
        <xdr:spPr bwMode="auto">
          <a:xfrm>
            <a:off x="1493" y="1246"/>
            <a:ext cx="295" cy="191"/>
          </a:xfrm>
          <a:custGeom>
            <a:avLst/>
            <a:gdLst>
              <a:gd name="T0" fmla="+- 0 1788 1493"/>
              <a:gd name="T1" fmla="*/ T0 w 295"/>
              <a:gd name="T2" fmla="+- 0 1437 1246"/>
              <a:gd name="T3" fmla="*/ 1437 h 191"/>
              <a:gd name="T4" fmla="+- 0 1787 1493"/>
              <a:gd name="T5" fmla="*/ T4 w 295"/>
              <a:gd name="T6" fmla="+- 0 1417 1246"/>
              <a:gd name="T7" fmla="*/ 1417 h 191"/>
              <a:gd name="T8" fmla="+- 0 1785 1493"/>
              <a:gd name="T9" fmla="*/ T8 w 295"/>
              <a:gd name="T10" fmla="+- 0 1396 1246"/>
              <a:gd name="T11" fmla="*/ 1396 h 191"/>
              <a:gd name="T12" fmla="+- 0 1783 1493"/>
              <a:gd name="T13" fmla="*/ T12 w 295"/>
              <a:gd name="T14" fmla="+- 0 1376 1246"/>
              <a:gd name="T15" fmla="*/ 1376 h 191"/>
              <a:gd name="T16" fmla="+- 0 1779 1493"/>
              <a:gd name="T17" fmla="*/ T16 w 295"/>
              <a:gd name="T18" fmla="+- 0 1356 1246"/>
              <a:gd name="T19" fmla="*/ 1356 h 191"/>
              <a:gd name="T20" fmla="+- 0 1775 1493"/>
              <a:gd name="T21" fmla="*/ T20 w 295"/>
              <a:gd name="T22" fmla="+- 0 1336 1246"/>
              <a:gd name="T23" fmla="*/ 1336 h 191"/>
              <a:gd name="T24" fmla="+- 0 1769 1493"/>
              <a:gd name="T25" fmla="*/ T24 w 295"/>
              <a:gd name="T26" fmla="+- 0 1317 1246"/>
              <a:gd name="T27" fmla="*/ 1317 h 191"/>
              <a:gd name="T28" fmla="+- 0 1763 1493"/>
              <a:gd name="T29" fmla="*/ T28 w 295"/>
              <a:gd name="T30" fmla="+- 0 1298 1246"/>
              <a:gd name="T31" fmla="*/ 1298 h 191"/>
              <a:gd name="T32" fmla="+- 0 1756 1493"/>
              <a:gd name="T33" fmla="*/ T32 w 295"/>
              <a:gd name="T34" fmla="+- 0 1280 1246"/>
              <a:gd name="T35" fmla="*/ 1280 h 191"/>
              <a:gd name="T36" fmla="+- 0 1748 1493"/>
              <a:gd name="T37" fmla="*/ T36 w 295"/>
              <a:gd name="T38" fmla="+- 0 1261 1246"/>
              <a:gd name="T39" fmla="*/ 1261 h 191"/>
              <a:gd name="T40" fmla="+- 0 1743 1493"/>
              <a:gd name="T41" fmla="*/ T40 w 295"/>
              <a:gd name="T42" fmla="+- 0 1251 1246"/>
              <a:gd name="T43" fmla="*/ 1251 h 191"/>
              <a:gd name="T44" fmla="+- 0 1716 1493"/>
              <a:gd name="T45" fmla="*/ T44 w 295"/>
              <a:gd name="T46" fmla="+- 0 1246 1246"/>
              <a:gd name="T47" fmla="*/ 1246 h 191"/>
              <a:gd name="T48" fmla="+- 0 1693 1493"/>
              <a:gd name="T49" fmla="*/ T48 w 295"/>
              <a:gd name="T50" fmla="+- 0 1246 1246"/>
              <a:gd name="T51" fmla="*/ 1246 h 191"/>
              <a:gd name="T52" fmla="+- 0 1672 1493"/>
              <a:gd name="T53" fmla="*/ T52 w 295"/>
              <a:gd name="T54" fmla="+- 0 1249 1246"/>
              <a:gd name="T55" fmla="*/ 1249 h 191"/>
              <a:gd name="T56" fmla="+- 0 1653 1493"/>
              <a:gd name="T57" fmla="*/ T56 w 295"/>
              <a:gd name="T58" fmla="+- 0 1256 1246"/>
              <a:gd name="T59" fmla="*/ 1256 h 191"/>
              <a:gd name="T60" fmla="+- 0 1637 1493"/>
              <a:gd name="T61" fmla="*/ T60 w 295"/>
              <a:gd name="T62" fmla="+- 0 1264 1246"/>
              <a:gd name="T63" fmla="*/ 1264 h 191"/>
              <a:gd name="T64" fmla="+- 0 1622 1493"/>
              <a:gd name="T65" fmla="*/ T64 w 295"/>
              <a:gd name="T66" fmla="+- 0 1275 1246"/>
              <a:gd name="T67" fmla="*/ 1275 h 191"/>
              <a:gd name="T68" fmla="+- 0 1609 1493"/>
              <a:gd name="T69" fmla="*/ T68 w 295"/>
              <a:gd name="T70" fmla="+- 0 1286 1246"/>
              <a:gd name="T71" fmla="*/ 1286 h 191"/>
              <a:gd name="T72" fmla="+- 0 1597 1493"/>
              <a:gd name="T73" fmla="*/ T72 w 295"/>
              <a:gd name="T74" fmla="+- 0 1299 1246"/>
              <a:gd name="T75" fmla="*/ 1299 h 191"/>
              <a:gd name="T76" fmla="+- 0 1585 1493"/>
              <a:gd name="T77" fmla="*/ T76 w 295"/>
              <a:gd name="T78" fmla="+- 0 1312 1246"/>
              <a:gd name="T79" fmla="*/ 1312 h 191"/>
              <a:gd name="T80" fmla="+- 0 1573 1493"/>
              <a:gd name="T81" fmla="*/ T80 w 295"/>
              <a:gd name="T82" fmla="+- 0 1324 1246"/>
              <a:gd name="T83" fmla="*/ 1324 h 191"/>
              <a:gd name="T84" fmla="+- 0 1562 1493"/>
              <a:gd name="T85" fmla="*/ T84 w 295"/>
              <a:gd name="T86" fmla="+- 0 1336 1246"/>
              <a:gd name="T87" fmla="*/ 1336 h 191"/>
              <a:gd name="T88" fmla="+- 0 1549 1493"/>
              <a:gd name="T89" fmla="*/ T88 w 295"/>
              <a:gd name="T90" fmla="+- 0 1346 1246"/>
              <a:gd name="T91" fmla="*/ 1346 h 191"/>
              <a:gd name="T92" fmla="+- 0 1536 1493"/>
              <a:gd name="T93" fmla="*/ T92 w 295"/>
              <a:gd name="T94" fmla="+- 0 1355 1246"/>
              <a:gd name="T95" fmla="*/ 1355 h 191"/>
              <a:gd name="T96" fmla="+- 0 1522 1493"/>
              <a:gd name="T97" fmla="*/ T96 w 295"/>
              <a:gd name="T98" fmla="+- 0 1361 1246"/>
              <a:gd name="T99" fmla="*/ 1361 h 191"/>
              <a:gd name="T100" fmla="+- 0 1505 1493"/>
              <a:gd name="T101" fmla="*/ T100 w 295"/>
              <a:gd name="T102" fmla="+- 0 1364 1246"/>
              <a:gd name="T103" fmla="*/ 1364 h 191"/>
              <a:gd name="T104" fmla="+- 0 1493 1493"/>
              <a:gd name="T105" fmla="*/ T104 w 295"/>
              <a:gd name="T106" fmla="+- 0 1364 1246"/>
              <a:gd name="T107" fmla="*/ 1364 h 191"/>
              <a:gd name="T108" fmla="+- 0 1502 1493"/>
              <a:gd name="T109" fmla="*/ T108 w 295"/>
              <a:gd name="T110" fmla="+- 0 1382 1246"/>
              <a:gd name="T111" fmla="*/ 1382 h 191"/>
              <a:gd name="T112" fmla="+- 0 1508 1493"/>
              <a:gd name="T113" fmla="*/ T112 w 295"/>
              <a:gd name="T114" fmla="+- 0 1401 1246"/>
              <a:gd name="T115" fmla="*/ 1401 h 191"/>
              <a:gd name="T116" fmla="+- 0 1512 1493"/>
              <a:gd name="T117" fmla="*/ T116 w 295"/>
              <a:gd name="T118" fmla="+- 0 1421 1246"/>
              <a:gd name="T119" fmla="*/ 1421 h 191"/>
              <a:gd name="T120" fmla="+- 0 1514 1493"/>
              <a:gd name="T121" fmla="*/ T120 w 295"/>
              <a:gd name="T122" fmla="+- 0 1437 1246"/>
              <a:gd name="T123" fmla="*/ 1437 h 191"/>
              <a:gd name="T124" fmla="+- 0 1788 1493"/>
              <a:gd name="T125" fmla="*/ T124 w 295"/>
              <a:gd name="T126" fmla="+- 0 1437 1246"/>
              <a:gd name="T127" fmla="*/ 1437 h 19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5" h="191">
                <a:moveTo>
                  <a:pt x="295" y="191"/>
                </a:moveTo>
                <a:lnTo>
                  <a:pt x="294" y="171"/>
                </a:lnTo>
                <a:lnTo>
                  <a:pt x="292" y="150"/>
                </a:lnTo>
                <a:lnTo>
                  <a:pt x="290" y="130"/>
                </a:lnTo>
                <a:lnTo>
                  <a:pt x="286" y="110"/>
                </a:lnTo>
                <a:lnTo>
                  <a:pt x="282" y="90"/>
                </a:lnTo>
                <a:lnTo>
                  <a:pt x="276" y="71"/>
                </a:lnTo>
                <a:lnTo>
                  <a:pt x="270" y="52"/>
                </a:lnTo>
                <a:lnTo>
                  <a:pt x="263" y="34"/>
                </a:lnTo>
                <a:lnTo>
                  <a:pt x="255" y="15"/>
                </a:lnTo>
                <a:lnTo>
                  <a:pt x="250" y="5"/>
                </a:lnTo>
                <a:lnTo>
                  <a:pt x="223" y="0"/>
                </a:lnTo>
                <a:lnTo>
                  <a:pt x="200" y="0"/>
                </a:lnTo>
                <a:lnTo>
                  <a:pt x="179" y="3"/>
                </a:lnTo>
                <a:lnTo>
                  <a:pt x="160" y="10"/>
                </a:lnTo>
                <a:lnTo>
                  <a:pt x="144" y="18"/>
                </a:lnTo>
                <a:lnTo>
                  <a:pt x="129" y="29"/>
                </a:lnTo>
                <a:lnTo>
                  <a:pt x="116" y="40"/>
                </a:lnTo>
                <a:lnTo>
                  <a:pt x="104" y="53"/>
                </a:lnTo>
                <a:lnTo>
                  <a:pt x="92" y="66"/>
                </a:lnTo>
                <a:lnTo>
                  <a:pt x="80" y="78"/>
                </a:lnTo>
                <a:lnTo>
                  <a:pt x="69" y="90"/>
                </a:lnTo>
                <a:lnTo>
                  <a:pt x="56" y="100"/>
                </a:lnTo>
                <a:lnTo>
                  <a:pt x="43" y="109"/>
                </a:lnTo>
                <a:lnTo>
                  <a:pt x="29" y="115"/>
                </a:lnTo>
                <a:lnTo>
                  <a:pt x="12" y="118"/>
                </a:lnTo>
                <a:lnTo>
                  <a:pt x="0" y="118"/>
                </a:lnTo>
                <a:lnTo>
                  <a:pt x="9" y="136"/>
                </a:lnTo>
                <a:lnTo>
                  <a:pt x="15" y="155"/>
                </a:lnTo>
                <a:lnTo>
                  <a:pt x="19" y="175"/>
                </a:lnTo>
                <a:lnTo>
                  <a:pt x="21" y="191"/>
                </a:lnTo>
                <a:lnTo>
                  <a:pt x="295" y="19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4" name="Freeform 21">
            <a:extLst>
              <a:ext uri="{FF2B5EF4-FFF2-40B4-BE49-F238E27FC236}">
                <a16:creationId xmlns:a16="http://schemas.microsoft.com/office/drawing/2014/main" id="{F2B0B427-2EE7-4E05-8EFC-9BAABA82F5CD}"/>
              </a:ext>
            </a:extLst>
          </xdr:cNvPr>
          <xdr:cNvSpPr>
            <a:spLocks/>
          </xdr:cNvSpPr>
        </xdr:nvSpPr>
        <xdr:spPr bwMode="auto">
          <a:xfrm>
            <a:off x="961" y="1076"/>
            <a:ext cx="257" cy="278"/>
          </a:xfrm>
          <a:custGeom>
            <a:avLst/>
            <a:gdLst>
              <a:gd name="T0" fmla="+- 0 979 961"/>
              <a:gd name="T1" fmla="*/ T0 w 257"/>
              <a:gd name="T2" fmla="+- 0 1172 1076"/>
              <a:gd name="T3" fmla="*/ 1172 h 278"/>
              <a:gd name="T4" fmla="+- 0 967 961"/>
              <a:gd name="T5" fmla="*/ T4 w 257"/>
              <a:gd name="T6" fmla="+- 0 1188 1076"/>
              <a:gd name="T7" fmla="*/ 1188 h 278"/>
              <a:gd name="T8" fmla="+- 0 961 961"/>
              <a:gd name="T9" fmla="*/ T8 w 257"/>
              <a:gd name="T10" fmla="+- 0 1196 1076"/>
              <a:gd name="T11" fmla="*/ 1196 h 278"/>
              <a:gd name="T12" fmla="+- 0 979 961"/>
              <a:gd name="T13" fmla="*/ T12 w 257"/>
              <a:gd name="T14" fmla="+- 0 1199 1076"/>
              <a:gd name="T15" fmla="*/ 1199 h 278"/>
              <a:gd name="T16" fmla="+- 0 993 961"/>
              <a:gd name="T17" fmla="*/ T16 w 257"/>
              <a:gd name="T18" fmla="+- 0 1203 1076"/>
              <a:gd name="T19" fmla="*/ 1203 h 278"/>
              <a:gd name="T20" fmla="+- 0 1006 961"/>
              <a:gd name="T21" fmla="*/ T20 w 257"/>
              <a:gd name="T22" fmla="+- 0 1209 1076"/>
              <a:gd name="T23" fmla="*/ 1209 h 278"/>
              <a:gd name="T24" fmla="+- 0 1016 961"/>
              <a:gd name="T25" fmla="*/ T24 w 257"/>
              <a:gd name="T26" fmla="+- 0 1217 1076"/>
              <a:gd name="T27" fmla="*/ 1217 h 278"/>
              <a:gd name="T28" fmla="+- 0 1025 961"/>
              <a:gd name="T29" fmla="*/ T28 w 257"/>
              <a:gd name="T30" fmla="+- 0 1226 1076"/>
              <a:gd name="T31" fmla="*/ 1226 h 278"/>
              <a:gd name="T32" fmla="+- 0 1034 961"/>
              <a:gd name="T33" fmla="*/ T32 w 257"/>
              <a:gd name="T34" fmla="+- 0 1237 1076"/>
              <a:gd name="T35" fmla="*/ 1237 h 278"/>
              <a:gd name="T36" fmla="+- 0 1041 961"/>
              <a:gd name="T37" fmla="*/ T36 w 257"/>
              <a:gd name="T38" fmla="+- 0 1248 1076"/>
              <a:gd name="T39" fmla="*/ 1248 h 278"/>
              <a:gd name="T40" fmla="+- 0 1048 961"/>
              <a:gd name="T41" fmla="*/ T40 w 257"/>
              <a:gd name="T42" fmla="+- 0 1259 1076"/>
              <a:gd name="T43" fmla="*/ 1259 h 278"/>
              <a:gd name="T44" fmla="+- 0 1055 961"/>
              <a:gd name="T45" fmla="*/ T44 w 257"/>
              <a:gd name="T46" fmla="+- 0 1272 1076"/>
              <a:gd name="T47" fmla="*/ 1272 h 278"/>
              <a:gd name="T48" fmla="+- 0 1063 961"/>
              <a:gd name="T49" fmla="*/ T48 w 257"/>
              <a:gd name="T50" fmla="+- 0 1284 1076"/>
              <a:gd name="T51" fmla="*/ 1284 h 278"/>
              <a:gd name="T52" fmla="+- 0 1072 961"/>
              <a:gd name="T53" fmla="*/ T52 w 257"/>
              <a:gd name="T54" fmla="+- 0 1296 1076"/>
              <a:gd name="T55" fmla="*/ 1296 h 278"/>
              <a:gd name="T56" fmla="+- 0 1082 961"/>
              <a:gd name="T57" fmla="*/ T56 w 257"/>
              <a:gd name="T58" fmla="+- 0 1307 1076"/>
              <a:gd name="T59" fmla="*/ 1307 h 278"/>
              <a:gd name="T60" fmla="+- 0 1093 961"/>
              <a:gd name="T61" fmla="*/ T60 w 257"/>
              <a:gd name="T62" fmla="+- 0 1318 1076"/>
              <a:gd name="T63" fmla="*/ 1318 h 278"/>
              <a:gd name="T64" fmla="+- 0 1107 961"/>
              <a:gd name="T65" fmla="*/ T64 w 257"/>
              <a:gd name="T66" fmla="+- 0 1328 1076"/>
              <a:gd name="T67" fmla="*/ 1328 h 278"/>
              <a:gd name="T68" fmla="+- 0 1123 961"/>
              <a:gd name="T69" fmla="*/ T68 w 257"/>
              <a:gd name="T70" fmla="+- 0 1337 1076"/>
              <a:gd name="T71" fmla="*/ 1337 h 278"/>
              <a:gd name="T72" fmla="+- 0 1142 961"/>
              <a:gd name="T73" fmla="*/ T72 w 257"/>
              <a:gd name="T74" fmla="+- 0 1345 1076"/>
              <a:gd name="T75" fmla="*/ 1345 h 278"/>
              <a:gd name="T76" fmla="+- 0 1164 961"/>
              <a:gd name="T77" fmla="*/ T76 w 257"/>
              <a:gd name="T78" fmla="+- 0 1350 1076"/>
              <a:gd name="T79" fmla="*/ 1350 h 278"/>
              <a:gd name="T80" fmla="+- 0 1186 961"/>
              <a:gd name="T81" fmla="*/ T80 w 257"/>
              <a:gd name="T82" fmla="+- 0 1354 1076"/>
              <a:gd name="T83" fmla="*/ 1354 h 278"/>
              <a:gd name="T84" fmla="+- 0 1198 961"/>
              <a:gd name="T85" fmla="*/ T84 w 257"/>
              <a:gd name="T86" fmla="+- 0 1337 1076"/>
              <a:gd name="T87" fmla="*/ 1337 h 278"/>
              <a:gd name="T88" fmla="+- 0 1211 961"/>
              <a:gd name="T89" fmla="*/ T88 w 257"/>
              <a:gd name="T90" fmla="+- 0 1322 1076"/>
              <a:gd name="T91" fmla="*/ 1322 h 278"/>
              <a:gd name="T92" fmla="+- 0 1219 961"/>
              <a:gd name="T93" fmla="*/ T92 w 257"/>
              <a:gd name="T94" fmla="+- 0 1315 1076"/>
              <a:gd name="T95" fmla="*/ 1315 h 278"/>
              <a:gd name="T96" fmla="+- 0 1200 961"/>
              <a:gd name="T97" fmla="*/ T96 w 257"/>
              <a:gd name="T98" fmla="+- 0 1299 1076"/>
              <a:gd name="T99" fmla="*/ 1299 h 278"/>
              <a:gd name="T100" fmla="+- 0 1185 961"/>
              <a:gd name="T101" fmla="*/ T100 w 257"/>
              <a:gd name="T102" fmla="+- 0 1283 1076"/>
              <a:gd name="T103" fmla="*/ 1283 h 278"/>
              <a:gd name="T104" fmla="+- 0 1174 961"/>
              <a:gd name="T105" fmla="*/ T104 w 257"/>
              <a:gd name="T106" fmla="+- 0 1269 1076"/>
              <a:gd name="T107" fmla="*/ 1269 h 278"/>
              <a:gd name="T108" fmla="+- 0 1165 961"/>
              <a:gd name="T109" fmla="*/ T108 w 257"/>
              <a:gd name="T110" fmla="+- 0 1256 1076"/>
              <a:gd name="T111" fmla="*/ 1256 h 278"/>
              <a:gd name="T112" fmla="+- 0 1159 961"/>
              <a:gd name="T113" fmla="*/ T112 w 257"/>
              <a:gd name="T114" fmla="+- 0 1243 1076"/>
              <a:gd name="T115" fmla="*/ 1243 h 278"/>
              <a:gd name="T116" fmla="+- 0 1156 961"/>
              <a:gd name="T117" fmla="*/ T116 w 257"/>
              <a:gd name="T118" fmla="+- 0 1231 1076"/>
              <a:gd name="T119" fmla="*/ 1231 h 278"/>
              <a:gd name="T120" fmla="+- 0 1154 961"/>
              <a:gd name="T121" fmla="*/ T120 w 257"/>
              <a:gd name="T122" fmla="+- 0 1220 1076"/>
              <a:gd name="T123" fmla="*/ 1220 h 278"/>
              <a:gd name="T124" fmla="+- 0 1153 961"/>
              <a:gd name="T125" fmla="*/ T124 w 257"/>
              <a:gd name="T126" fmla="+- 0 1209 1076"/>
              <a:gd name="T127" fmla="*/ 1209 h 278"/>
              <a:gd name="T128" fmla="+- 0 1153 961"/>
              <a:gd name="T129" fmla="*/ T128 w 257"/>
              <a:gd name="T130" fmla="+- 0 1199 1076"/>
              <a:gd name="T131" fmla="*/ 1199 h 278"/>
              <a:gd name="T132" fmla="+- 0 1153 961"/>
              <a:gd name="T133" fmla="*/ T132 w 257"/>
              <a:gd name="T134" fmla="+- 0 1189 1076"/>
              <a:gd name="T135" fmla="*/ 1189 h 278"/>
              <a:gd name="T136" fmla="+- 0 1154 961"/>
              <a:gd name="T137" fmla="*/ T136 w 257"/>
              <a:gd name="T138" fmla="+- 0 1179 1076"/>
              <a:gd name="T139" fmla="*/ 1179 h 278"/>
              <a:gd name="T140" fmla="+- 0 1154 961"/>
              <a:gd name="T141" fmla="*/ T140 w 257"/>
              <a:gd name="T142" fmla="+- 0 1169 1076"/>
              <a:gd name="T143" fmla="*/ 1169 h 278"/>
              <a:gd name="T144" fmla="+- 0 1153 961"/>
              <a:gd name="T145" fmla="*/ T144 w 257"/>
              <a:gd name="T146" fmla="+- 0 1159 1076"/>
              <a:gd name="T147" fmla="*/ 1159 h 278"/>
              <a:gd name="T148" fmla="+- 0 1150 961"/>
              <a:gd name="T149" fmla="*/ T148 w 257"/>
              <a:gd name="T150" fmla="+- 0 1149 1076"/>
              <a:gd name="T151" fmla="*/ 1149 h 278"/>
              <a:gd name="T152" fmla="+- 0 1146 961"/>
              <a:gd name="T153" fmla="*/ T152 w 257"/>
              <a:gd name="T154" fmla="+- 0 1138 1076"/>
              <a:gd name="T155" fmla="*/ 1138 h 278"/>
              <a:gd name="T156" fmla="+- 0 1139 961"/>
              <a:gd name="T157" fmla="*/ T156 w 257"/>
              <a:gd name="T158" fmla="+- 0 1127 1076"/>
              <a:gd name="T159" fmla="*/ 1127 h 278"/>
              <a:gd name="T160" fmla="+- 0 1130 961"/>
              <a:gd name="T161" fmla="*/ T160 w 257"/>
              <a:gd name="T162" fmla="+- 0 1115 1076"/>
              <a:gd name="T163" fmla="*/ 1115 h 278"/>
              <a:gd name="T164" fmla="+- 0 1117 961"/>
              <a:gd name="T165" fmla="*/ T164 w 257"/>
              <a:gd name="T166" fmla="+- 0 1103 1076"/>
              <a:gd name="T167" fmla="*/ 1103 h 278"/>
              <a:gd name="T168" fmla="+- 0 1101 961"/>
              <a:gd name="T169" fmla="*/ T168 w 257"/>
              <a:gd name="T170" fmla="+- 0 1090 1076"/>
              <a:gd name="T171" fmla="*/ 1090 h 278"/>
              <a:gd name="T172" fmla="+- 0 1081 961"/>
              <a:gd name="T173" fmla="*/ T172 w 257"/>
              <a:gd name="T174" fmla="+- 0 1076 1076"/>
              <a:gd name="T175" fmla="*/ 1076 h 278"/>
              <a:gd name="T176" fmla="+- 0 1064 961"/>
              <a:gd name="T177" fmla="*/ T176 w 257"/>
              <a:gd name="T178" fmla="+- 0 1087 1076"/>
              <a:gd name="T179" fmla="*/ 1087 h 278"/>
              <a:gd name="T180" fmla="+- 0 1049 961"/>
              <a:gd name="T181" fmla="*/ T180 w 257"/>
              <a:gd name="T182" fmla="+- 0 1100 1076"/>
              <a:gd name="T183" fmla="*/ 1100 h 278"/>
              <a:gd name="T184" fmla="+- 0 1034 961"/>
              <a:gd name="T185" fmla="*/ T184 w 257"/>
              <a:gd name="T186" fmla="+- 0 1113 1076"/>
              <a:gd name="T187" fmla="*/ 1113 h 278"/>
              <a:gd name="T188" fmla="+- 0 1019 961"/>
              <a:gd name="T189" fmla="*/ T188 w 257"/>
              <a:gd name="T190" fmla="+- 0 1127 1076"/>
              <a:gd name="T191" fmla="*/ 1127 h 278"/>
              <a:gd name="T192" fmla="+- 0 1005 961"/>
              <a:gd name="T193" fmla="*/ T192 w 257"/>
              <a:gd name="T194" fmla="+- 0 1141 1076"/>
              <a:gd name="T195" fmla="*/ 1141 h 278"/>
              <a:gd name="T196" fmla="+- 0 992 961"/>
              <a:gd name="T197" fmla="*/ T196 w 257"/>
              <a:gd name="T198" fmla="+- 0 1156 1076"/>
              <a:gd name="T199" fmla="*/ 1156 h 278"/>
              <a:gd name="T200" fmla="+- 0 979 961"/>
              <a:gd name="T201" fmla="*/ T200 w 257"/>
              <a:gd name="T202" fmla="+- 0 1172 1076"/>
              <a:gd name="T203" fmla="*/ 11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257" h="278">
                <a:moveTo>
                  <a:pt x="18" y="96"/>
                </a:moveTo>
                <a:lnTo>
                  <a:pt x="6" y="112"/>
                </a:lnTo>
                <a:lnTo>
                  <a:pt x="0" y="120"/>
                </a:lnTo>
                <a:lnTo>
                  <a:pt x="18" y="123"/>
                </a:lnTo>
                <a:lnTo>
                  <a:pt x="32" y="127"/>
                </a:lnTo>
                <a:lnTo>
                  <a:pt x="45" y="133"/>
                </a:lnTo>
                <a:lnTo>
                  <a:pt x="55" y="141"/>
                </a:lnTo>
                <a:lnTo>
                  <a:pt x="64" y="150"/>
                </a:lnTo>
                <a:lnTo>
                  <a:pt x="73" y="161"/>
                </a:lnTo>
                <a:lnTo>
                  <a:pt x="80" y="172"/>
                </a:lnTo>
                <a:lnTo>
                  <a:pt x="87" y="183"/>
                </a:lnTo>
                <a:lnTo>
                  <a:pt x="94" y="196"/>
                </a:lnTo>
                <a:lnTo>
                  <a:pt x="102" y="208"/>
                </a:lnTo>
                <a:lnTo>
                  <a:pt x="111" y="220"/>
                </a:lnTo>
                <a:lnTo>
                  <a:pt x="121" y="231"/>
                </a:lnTo>
                <a:lnTo>
                  <a:pt x="132" y="242"/>
                </a:lnTo>
                <a:lnTo>
                  <a:pt x="146" y="252"/>
                </a:lnTo>
                <a:lnTo>
                  <a:pt x="162" y="261"/>
                </a:lnTo>
                <a:lnTo>
                  <a:pt x="181" y="269"/>
                </a:lnTo>
                <a:lnTo>
                  <a:pt x="203" y="274"/>
                </a:lnTo>
                <a:lnTo>
                  <a:pt x="225" y="278"/>
                </a:lnTo>
                <a:lnTo>
                  <a:pt x="237" y="261"/>
                </a:lnTo>
                <a:lnTo>
                  <a:pt x="250" y="246"/>
                </a:lnTo>
                <a:lnTo>
                  <a:pt x="258" y="239"/>
                </a:lnTo>
                <a:lnTo>
                  <a:pt x="239" y="223"/>
                </a:lnTo>
                <a:lnTo>
                  <a:pt x="224" y="207"/>
                </a:lnTo>
                <a:lnTo>
                  <a:pt x="213" y="193"/>
                </a:lnTo>
                <a:lnTo>
                  <a:pt x="204" y="180"/>
                </a:lnTo>
                <a:lnTo>
                  <a:pt x="198" y="167"/>
                </a:lnTo>
                <a:lnTo>
                  <a:pt x="195" y="155"/>
                </a:lnTo>
                <a:lnTo>
                  <a:pt x="193" y="144"/>
                </a:lnTo>
                <a:lnTo>
                  <a:pt x="192" y="133"/>
                </a:lnTo>
                <a:lnTo>
                  <a:pt x="192" y="123"/>
                </a:lnTo>
                <a:lnTo>
                  <a:pt x="192" y="113"/>
                </a:lnTo>
                <a:lnTo>
                  <a:pt x="193" y="103"/>
                </a:lnTo>
                <a:lnTo>
                  <a:pt x="193" y="93"/>
                </a:lnTo>
                <a:lnTo>
                  <a:pt x="192" y="83"/>
                </a:lnTo>
                <a:lnTo>
                  <a:pt x="189" y="73"/>
                </a:lnTo>
                <a:lnTo>
                  <a:pt x="185" y="62"/>
                </a:lnTo>
                <a:lnTo>
                  <a:pt x="178" y="51"/>
                </a:lnTo>
                <a:lnTo>
                  <a:pt x="169" y="39"/>
                </a:lnTo>
                <a:lnTo>
                  <a:pt x="156" y="27"/>
                </a:lnTo>
                <a:lnTo>
                  <a:pt x="140" y="14"/>
                </a:lnTo>
                <a:lnTo>
                  <a:pt x="120" y="0"/>
                </a:lnTo>
                <a:lnTo>
                  <a:pt x="103" y="11"/>
                </a:lnTo>
                <a:lnTo>
                  <a:pt x="88" y="24"/>
                </a:lnTo>
                <a:lnTo>
                  <a:pt x="73" y="37"/>
                </a:lnTo>
                <a:lnTo>
                  <a:pt x="58" y="51"/>
                </a:lnTo>
                <a:lnTo>
                  <a:pt x="44" y="65"/>
                </a:lnTo>
                <a:lnTo>
                  <a:pt x="31" y="80"/>
                </a:lnTo>
                <a:lnTo>
                  <a:pt x="18" y="96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5" name="Freeform 22">
            <a:extLst>
              <a:ext uri="{FF2B5EF4-FFF2-40B4-BE49-F238E27FC236}">
                <a16:creationId xmlns:a16="http://schemas.microsoft.com/office/drawing/2014/main" id="{2894BE47-6B3B-40FA-8B9D-AE142B286DF4}"/>
              </a:ext>
            </a:extLst>
          </xdr:cNvPr>
          <xdr:cNvSpPr>
            <a:spLocks/>
          </xdr:cNvSpPr>
        </xdr:nvSpPr>
        <xdr:spPr bwMode="auto">
          <a:xfrm>
            <a:off x="1134" y="997"/>
            <a:ext cx="219" cy="278"/>
          </a:xfrm>
          <a:custGeom>
            <a:avLst/>
            <a:gdLst>
              <a:gd name="T0" fmla="+- 0 1308 1134"/>
              <a:gd name="T1" fmla="*/ T0 w 219"/>
              <a:gd name="T2" fmla="+- 0 1272 997"/>
              <a:gd name="T3" fmla="*/ 1272 h 278"/>
              <a:gd name="T4" fmla="+- 0 1319 1134"/>
              <a:gd name="T5" fmla="*/ T4 w 219"/>
              <a:gd name="T6" fmla="+- 0 1271 997"/>
              <a:gd name="T7" fmla="*/ 1271 h 278"/>
              <a:gd name="T8" fmla="+- 0 1330 1134"/>
              <a:gd name="T9" fmla="*/ T8 w 219"/>
              <a:gd name="T10" fmla="+- 0 1270 997"/>
              <a:gd name="T11" fmla="*/ 1270 h 278"/>
              <a:gd name="T12" fmla="+- 0 1343 1134"/>
              <a:gd name="T13" fmla="*/ T12 w 219"/>
              <a:gd name="T14" fmla="+- 0 1243 997"/>
              <a:gd name="T15" fmla="*/ 1243 h 278"/>
              <a:gd name="T16" fmla="+- 0 1350 1134"/>
              <a:gd name="T17" fmla="*/ T16 w 219"/>
              <a:gd name="T18" fmla="+- 0 1219 997"/>
              <a:gd name="T19" fmla="*/ 1219 h 278"/>
              <a:gd name="T20" fmla="+- 0 1353 1134"/>
              <a:gd name="T21" fmla="*/ T20 w 219"/>
              <a:gd name="T22" fmla="+- 0 1198 997"/>
              <a:gd name="T23" fmla="*/ 1198 h 278"/>
              <a:gd name="T24" fmla="+- 0 1352 1134"/>
              <a:gd name="T25" fmla="*/ T24 w 219"/>
              <a:gd name="T26" fmla="+- 0 1180 997"/>
              <a:gd name="T27" fmla="*/ 1180 h 278"/>
              <a:gd name="T28" fmla="+- 0 1348 1134"/>
              <a:gd name="T29" fmla="*/ T28 w 219"/>
              <a:gd name="T30" fmla="+- 0 1164 997"/>
              <a:gd name="T31" fmla="*/ 1164 h 278"/>
              <a:gd name="T32" fmla="+- 0 1342 1134"/>
              <a:gd name="T33" fmla="*/ T32 w 219"/>
              <a:gd name="T34" fmla="+- 0 1150 997"/>
              <a:gd name="T35" fmla="*/ 1150 h 278"/>
              <a:gd name="T36" fmla="+- 0 1334 1134"/>
              <a:gd name="T37" fmla="*/ T36 w 219"/>
              <a:gd name="T38" fmla="+- 0 1137 997"/>
              <a:gd name="T39" fmla="*/ 1137 h 278"/>
              <a:gd name="T40" fmla="+- 0 1326 1134"/>
              <a:gd name="T41" fmla="*/ T40 w 219"/>
              <a:gd name="T42" fmla="+- 0 1126 997"/>
              <a:gd name="T43" fmla="*/ 1126 h 278"/>
              <a:gd name="T44" fmla="+- 0 1317 1134"/>
              <a:gd name="T45" fmla="*/ T44 w 219"/>
              <a:gd name="T46" fmla="+- 0 1116 997"/>
              <a:gd name="T47" fmla="*/ 1116 h 278"/>
              <a:gd name="T48" fmla="+- 0 1309 1134"/>
              <a:gd name="T49" fmla="*/ T48 w 219"/>
              <a:gd name="T50" fmla="+- 0 1106 997"/>
              <a:gd name="T51" fmla="*/ 1106 h 278"/>
              <a:gd name="T52" fmla="+- 0 1303 1134"/>
              <a:gd name="T53" fmla="*/ T52 w 219"/>
              <a:gd name="T54" fmla="+- 0 1097 997"/>
              <a:gd name="T55" fmla="*/ 1097 h 278"/>
              <a:gd name="T56" fmla="+- 0 1300 1134"/>
              <a:gd name="T57" fmla="*/ T56 w 219"/>
              <a:gd name="T58" fmla="+- 0 1091 997"/>
              <a:gd name="T59" fmla="*/ 1091 h 278"/>
              <a:gd name="T60" fmla="+- 0 1293 1134"/>
              <a:gd name="T61" fmla="*/ T60 w 219"/>
              <a:gd name="T62" fmla="+- 0 1074 997"/>
              <a:gd name="T63" fmla="*/ 1074 h 278"/>
              <a:gd name="T64" fmla="+- 0 1291 1134"/>
              <a:gd name="T65" fmla="*/ T64 w 219"/>
              <a:gd name="T66" fmla="+- 0 1057 997"/>
              <a:gd name="T67" fmla="*/ 1057 h 278"/>
              <a:gd name="T68" fmla="+- 0 1293 1134"/>
              <a:gd name="T69" fmla="*/ T68 w 219"/>
              <a:gd name="T70" fmla="+- 0 1040 997"/>
              <a:gd name="T71" fmla="*/ 1040 h 278"/>
              <a:gd name="T72" fmla="+- 0 1299 1134"/>
              <a:gd name="T73" fmla="*/ T72 w 219"/>
              <a:gd name="T74" fmla="+- 0 1022 997"/>
              <a:gd name="T75" fmla="*/ 1022 h 278"/>
              <a:gd name="T76" fmla="+- 0 1309 1134"/>
              <a:gd name="T77" fmla="*/ T76 w 219"/>
              <a:gd name="T78" fmla="+- 0 1001 997"/>
              <a:gd name="T79" fmla="*/ 1001 h 278"/>
              <a:gd name="T80" fmla="+- 0 1311 1134"/>
              <a:gd name="T81" fmla="*/ T80 w 219"/>
              <a:gd name="T82" fmla="+- 0 997 997"/>
              <a:gd name="T83" fmla="*/ 997 h 278"/>
              <a:gd name="T84" fmla="+- 0 1290 1134"/>
              <a:gd name="T85" fmla="*/ T84 w 219"/>
              <a:gd name="T86" fmla="+- 0 998 997"/>
              <a:gd name="T87" fmla="*/ 998 h 278"/>
              <a:gd name="T88" fmla="+- 0 1270 1134"/>
              <a:gd name="T89" fmla="*/ T88 w 219"/>
              <a:gd name="T90" fmla="+- 0 1001 997"/>
              <a:gd name="T91" fmla="*/ 1001 h 278"/>
              <a:gd name="T92" fmla="+- 0 1250 1134"/>
              <a:gd name="T93" fmla="*/ T92 w 219"/>
              <a:gd name="T94" fmla="+- 0 1004 997"/>
              <a:gd name="T95" fmla="*/ 1004 h 278"/>
              <a:gd name="T96" fmla="+- 0 1230 1134"/>
              <a:gd name="T97" fmla="*/ T96 w 219"/>
              <a:gd name="T98" fmla="+- 0 1009 997"/>
              <a:gd name="T99" fmla="*/ 1009 h 278"/>
              <a:gd name="T100" fmla="+- 0 1211 1134"/>
              <a:gd name="T101" fmla="*/ T100 w 219"/>
              <a:gd name="T102" fmla="+- 0 1014 997"/>
              <a:gd name="T103" fmla="*/ 1014 h 278"/>
              <a:gd name="T104" fmla="+- 0 1192 1134"/>
              <a:gd name="T105" fmla="*/ T104 w 219"/>
              <a:gd name="T106" fmla="+- 0 1020 997"/>
              <a:gd name="T107" fmla="*/ 1020 h 278"/>
              <a:gd name="T108" fmla="+- 0 1173 1134"/>
              <a:gd name="T109" fmla="*/ T108 w 219"/>
              <a:gd name="T110" fmla="+- 0 1027 997"/>
              <a:gd name="T111" fmla="*/ 1027 h 278"/>
              <a:gd name="T112" fmla="+- 0 1155 1134"/>
              <a:gd name="T113" fmla="*/ T112 w 219"/>
              <a:gd name="T114" fmla="+- 0 1034 997"/>
              <a:gd name="T115" fmla="*/ 1034 h 278"/>
              <a:gd name="T116" fmla="+- 0 1137 1134"/>
              <a:gd name="T117" fmla="*/ T116 w 219"/>
              <a:gd name="T118" fmla="+- 0 1043 997"/>
              <a:gd name="T119" fmla="*/ 1043 h 278"/>
              <a:gd name="T120" fmla="+- 0 1134 1134"/>
              <a:gd name="T121" fmla="*/ T120 w 219"/>
              <a:gd name="T122" fmla="+- 0 1044 997"/>
              <a:gd name="T123" fmla="*/ 1044 h 278"/>
              <a:gd name="T124" fmla="+- 0 1138 1134"/>
              <a:gd name="T125" fmla="*/ T124 w 219"/>
              <a:gd name="T126" fmla="+- 0 1070 997"/>
              <a:gd name="T127" fmla="*/ 1070 h 278"/>
              <a:gd name="T128" fmla="+- 0 1143 1134"/>
              <a:gd name="T129" fmla="*/ T128 w 219"/>
              <a:gd name="T130" fmla="+- 0 1092 997"/>
              <a:gd name="T131" fmla="*/ 1092 h 278"/>
              <a:gd name="T132" fmla="+- 0 1149 1134"/>
              <a:gd name="T133" fmla="*/ T132 w 219"/>
              <a:gd name="T134" fmla="+- 0 1111 997"/>
              <a:gd name="T135" fmla="*/ 1111 h 278"/>
              <a:gd name="T136" fmla="+- 0 1157 1134"/>
              <a:gd name="T137" fmla="*/ T136 w 219"/>
              <a:gd name="T138" fmla="+- 0 1126 997"/>
              <a:gd name="T139" fmla="*/ 1126 h 278"/>
              <a:gd name="T140" fmla="+- 0 1165 1134"/>
              <a:gd name="T141" fmla="*/ T140 w 219"/>
              <a:gd name="T142" fmla="+- 0 1139 997"/>
              <a:gd name="T143" fmla="*/ 1139 h 278"/>
              <a:gd name="T144" fmla="+- 0 1174 1134"/>
              <a:gd name="T145" fmla="*/ T144 w 219"/>
              <a:gd name="T146" fmla="+- 0 1150 997"/>
              <a:gd name="T147" fmla="*/ 1150 h 278"/>
              <a:gd name="T148" fmla="+- 0 1184 1134"/>
              <a:gd name="T149" fmla="*/ T148 w 219"/>
              <a:gd name="T150" fmla="+- 0 1159 997"/>
              <a:gd name="T151" fmla="*/ 1159 h 278"/>
              <a:gd name="T152" fmla="+- 0 1194 1134"/>
              <a:gd name="T153" fmla="*/ T152 w 219"/>
              <a:gd name="T154" fmla="+- 0 1167 997"/>
              <a:gd name="T155" fmla="*/ 1167 h 278"/>
              <a:gd name="T156" fmla="+- 0 1205 1134"/>
              <a:gd name="T157" fmla="*/ T156 w 219"/>
              <a:gd name="T158" fmla="+- 0 1173 997"/>
              <a:gd name="T159" fmla="*/ 1173 h 278"/>
              <a:gd name="T160" fmla="+- 0 1215 1134"/>
              <a:gd name="T161" fmla="*/ T160 w 219"/>
              <a:gd name="T162" fmla="+- 0 1179 997"/>
              <a:gd name="T163" fmla="*/ 1179 h 278"/>
              <a:gd name="T164" fmla="+- 0 1226 1134"/>
              <a:gd name="T165" fmla="*/ T164 w 219"/>
              <a:gd name="T166" fmla="+- 0 1184 997"/>
              <a:gd name="T167" fmla="*/ 1184 h 278"/>
              <a:gd name="T168" fmla="+- 0 1236 1134"/>
              <a:gd name="T169" fmla="*/ T168 w 219"/>
              <a:gd name="T170" fmla="+- 0 1189 997"/>
              <a:gd name="T171" fmla="*/ 1189 h 278"/>
              <a:gd name="T172" fmla="+- 0 1246 1134"/>
              <a:gd name="T173" fmla="*/ T172 w 219"/>
              <a:gd name="T174" fmla="+- 0 1195 997"/>
              <a:gd name="T175" fmla="*/ 1195 h 278"/>
              <a:gd name="T176" fmla="+- 0 1256 1134"/>
              <a:gd name="T177" fmla="*/ T176 w 219"/>
              <a:gd name="T178" fmla="+- 0 1201 997"/>
              <a:gd name="T179" fmla="*/ 1201 h 278"/>
              <a:gd name="T180" fmla="+- 0 1265 1134"/>
              <a:gd name="T181" fmla="*/ T180 w 219"/>
              <a:gd name="T182" fmla="+- 0 1209 997"/>
              <a:gd name="T183" fmla="*/ 1209 h 278"/>
              <a:gd name="T184" fmla="+- 0 1273 1134"/>
              <a:gd name="T185" fmla="*/ T184 w 219"/>
              <a:gd name="T186" fmla="+- 0 1218 997"/>
              <a:gd name="T187" fmla="*/ 1218 h 278"/>
              <a:gd name="T188" fmla="+- 0 1281 1134"/>
              <a:gd name="T189" fmla="*/ T188 w 219"/>
              <a:gd name="T190" fmla="+- 0 1228 997"/>
              <a:gd name="T191" fmla="*/ 1228 h 278"/>
              <a:gd name="T192" fmla="+- 0 1287 1134"/>
              <a:gd name="T193" fmla="*/ T192 w 219"/>
              <a:gd name="T194" fmla="+- 0 1241 997"/>
              <a:gd name="T195" fmla="*/ 1241 h 278"/>
              <a:gd name="T196" fmla="+- 0 1293 1134"/>
              <a:gd name="T197" fmla="*/ T196 w 219"/>
              <a:gd name="T198" fmla="+- 0 1256 997"/>
              <a:gd name="T199" fmla="*/ 1256 h 278"/>
              <a:gd name="T200" fmla="+- 0 1297 1134"/>
              <a:gd name="T201" fmla="*/ T200 w 219"/>
              <a:gd name="T202" fmla="+- 0 1275 997"/>
              <a:gd name="T203" fmla="*/ 1275 h 278"/>
              <a:gd name="T204" fmla="+- 0 1308 1134"/>
              <a:gd name="T205" fmla="*/ T204 w 219"/>
              <a:gd name="T206" fmla="+- 0 1272 997"/>
              <a:gd name="T207" fmla="*/ 12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</a:cxnLst>
            <a:rect l="0" t="0" r="r" b="b"/>
            <a:pathLst>
              <a:path w="219" h="278">
                <a:moveTo>
                  <a:pt x="174" y="275"/>
                </a:moveTo>
                <a:lnTo>
                  <a:pt x="185" y="274"/>
                </a:lnTo>
                <a:lnTo>
                  <a:pt x="196" y="273"/>
                </a:lnTo>
                <a:lnTo>
                  <a:pt x="209" y="246"/>
                </a:lnTo>
                <a:lnTo>
                  <a:pt x="216" y="222"/>
                </a:lnTo>
                <a:lnTo>
                  <a:pt x="219" y="201"/>
                </a:lnTo>
                <a:lnTo>
                  <a:pt x="218" y="183"/>
                </a:lnTo>
                <a:lnTo>
                  <a:pt x="214" y="167"/>
                </a:lnTo>
                <a:lnTo>
                  <a:pt x="208" y="153"/>
                </a:lnTo>
                <a:lnTo>
                  <a:pt x="200" y="140"/>
                </a:lnTo>
                <a:lnTo>
                  <a:pt x="192" y="129"/>
                </a:lnTo>
                <a:lnTo>
                  <a:pt x="183" y="119"/>
                </a:lnTo>
                <a:lnTo>
                  <a:pt x="175" y="109"/>
                </a:lnTo>
                <a:lnTo>
                  <a:pt x="169" y="100"/>
                </a:lnTo>
                <a:lnTo>
                  <a:pt x="166" y="94"/>
                </a:lnTo>
                <a:lnTo>
                  <a:pt x="159" y="77"/>
                </a:lnTo>
                <a:lnTo>
                  <a:pt x="157" y="60"/>
                </a:lnTo>
                <a:lnTo>
                  <a:pt x="159" y="43"/>
                </a:lnTo>
                <a:lnTo>
                  <a:pt x="165" y="25"/>
                </a:lnTo>
                <a:lnTo>
                  <a:pt x="175" y="4"/>
                </a:lnTo>
                <a:lnTo>
                  <a:pt x="177" y="0"/>
                </a:lnTo>
                <a:lnTo>
                  <a:pt x="156" y="1"/>
                </a:lnTo>
                <a:lnTo>
                  <a:pt x="136" y="4"/>
                </a:lnTo>
                <a:lnTo>
                  <a:pt x="116" y="7"/>
                </a:lnTo>
                <a:lnTo>
                  <a:pt x="96" y="12"/>
                </a:lnTo>
                <a:lnTo>
                  <a:pt x="77" y="17"/>
                </a:lnTo>
                <a:lnTo>
                  <a:pt x="58" y="23"/>
                </a:lnTo>
                <a:lnTo>
                  <a:pt x="39" y="30"/>
                </a:lnTo>
                <a:lnTo>
                  <a:pt x="21" y="37"/>
                </a:lnTo>
                <a:lnTo>
                  <a:pt x="3" y="46"/>
                </a:lnTo>
                <a:lnTo>
                  <a:pt x="0" y="47"/>
                </a:lnTo>
                <a:lnTo>
                  <a:pt x="4" y="73"/>
                </a:lnTo>
                <a:lnTo>
                  <a:pt x="9" y="95"/>
                </a:lnTo>
                <a:lnTo>
                  <a:pt x="15" y="114"/>
                </a:lnTo>
                <a:lnTo>
                  <a:pt x="23" y="129"/>
                </a:lnTo>
                <a:lnTo>
                  <a:pt x="31" y="142"/>
                </a:lnTo>
                <a:lnTo>
                  <a:pt x="40" y="153"/>
                </a:lnTo>
                <a:lnTo>
                  <a:pt x="50" y="162"/>
                </a:lnTo>
                <a:lnTo>
                  <a:pt x="60" y="170"/>
                </a:lnTo>
                <a:lnTo>
                  <a:pt x="71" y="176"/>
                </a:lnTo>
                <a:lnTo>
                  <a:pt x="81" y="182"/>
                </a:lnTo>
                <a:lnTo>
                  <a:pt x="92" y="187"/>
                </a:lnTo>
                <a:lnTo>
                  <a:pt x="102" y="192"/>
                </a:lnTo>
                <a:lnTo>
                  <a:pt x="112" y="198"/>
                </a:lnTo>
                <a:lnTo>
                  <a:pt x="122" y="204"/>
                </a:lnTo>
                <a:lnTo>
                  <a:pt x="131" y="212"/>
                </a:lnTo>
                <a:lnTo>
                  <a:pt x="139" y="221"/>
                </a:lnTo>
                <a:lnTo>
                  <a:pt x="147" y="231"/>
                </a:lnTo>
                <a:lnTo>
                  <a:pt x="153" y="244"/>
                </a:lnTo>
                <a:lnTo>
                  <a:pt x="159" y="259"/>
                </a:lnTo>
                <a:lnTo>
                  <a:pt x="163" y="278"/>
                </a:lnTo>
                <a:lnTo>
                  <a:pt x="174" y="27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6" name="Freeform 23">
            <a:extLst>
              <a:ext uri="{FF2B5EF4-FFF2-40B4-BE49-F238E27FC236}">
                <a16:creationId xmlns:a16="http://schemas.microsoft.com/office/drawing/2014/main" id="{617A4080-6933-4748-B588-7D0AD932A4A3}"/>
              </a:ext>
            </a:extLst>
          </xdr:cNvPr>
          <xdr:cNvSpPr>
            <a:spLocks/>
          </xdr:cNvSpPr>
        </xdr:nvSpPr>
        <xdr:spPr bwMode="auto">
          <a:xfrm>
            <a:off x="1432" y="1079"/>
            <a:ext cx="280" cy="276"/>
          </a:xfrm>
          <a:custGeom>
            <a:avLst/>
            <a:gdLst>
              <a:gd name="T0" fmla="+- 0 1509 1432"/>
              <a:gd name="T1" fmla="*/ T0 w 280"/>
              <a:gd name="T2" fmla="+- 0 1353 1079"/>
              <a:gd name="T3" fmla="*/ 1353 h 276"/>
              <a:gd name="T4" fmla="+- 0 1527 1432"/>
              <a:gd name="T5" fmla="*/ T4 w 280"/>
              <a:gd name="T6" fmla="+- 0 1346 1079"/>
              <a:gd name="T7" fmla="*/ 1346 h 276"/>
              <a:gd name="T8" fmla="+- 0 1543 1432"/>
              <a:gd name="T9" fmla="*/ T8 w 280"/>
              <a:gd name="T10" fmla="+- 0 1337 1079"/>
              <a:gd name="T11" fmla="*/ 1337 h 276"/>
              <a:gd name="T12" fmla="+- 0 1557 1432"/>
              <a:gd name="T13" fmla="*/ T12 w 280"/>
              <a:gd name="T14" fmla="+- 0 1324 1079"/>
              <a:gd name="T15" fmla="*/ 1324 h 276"/>
              <a:gd name="T16" fmla="+- 0 1570 1432"/>
              <a:gd name="T17" fmla="*/ T16 w 280"/>
              <a:gd name="T18" fmla="+- 0 1310 1079"/>
              <a:gd name="T19" fmla="*/ 1310 h 276"/>
              <a:gd name="T20" fmla="+- 0 1582 1432"/>
              <a:gd name="T21" fmla="*/ T20 w 280"/>
              <a:gd name="T22" fmla="+- 0 1294 1079"/>
              <a:gd name="T23" fmla="*/ 1294 h 276"/>
              <a:gd name="T24" fmla="+- 0 1594 1432"/>
              <a:gd name="T25" fmla="*/ T24 w 280"/>
              <a:gd name="T26" fmla="+- 0 1277 1079"/>
              <a:gd name="T27" fmla="*/ 1277 h 276"/>
              <a:gd name="T28" fmla="+- 0 1606 1432"/>
              <a:gd name="T29" fmla="*/ T28 w 280"/>
              <a:gd name="T30" fmla="+- 0 1260 1079"/>
              <a:gd name="T31" fmla="*/ 1260 h 276"/>
              <a:gd name="T32" fmla="+- 0 1619 1432"/>
              <a:gd name="T33" fmla="*/ T32 w 280"/>
              <a:gd name="T34" fmla="+- 0 1244 1079"/>
              <a:gd name="T35" fmla="*/ 1244 h 276"/>
              <a:gd name="T36" fmla="+- 0 1634 1432"/>
              <a:gd name="T37" fmla="*/ T36 w 280"/>
              <a:gd name="T38" fmla="+- 0 1229 1079"/>
              <a:gd name="T39" fmla="*/ 1229 h 276"/>
              <a:gd name="T40" fmla="+- 0 1650 1432"/>
              <a:gd name="T41" fmla="*/ T40 w 280"/>
              <a:gd name="T42" fmla="+- 0 1216 1079"/>
              <a:gd name="T43" fmla="*/ 1216 h 276"/>
              <a:gd name="T44" fmla="+- 0 1669 1432"/>
              <a:gd name="T45" fmla="*/ T44 w 280"/>
              <a:gd name="T46" fmla="+- 0 1206 1079"/>
              <a:gd name="T47" fmla="*/ 1206 h 276"/>
              <a:gd name="T48" fmla="+- 0 1690 1432"/>
              <a:gd name="T49" fmla="*/ T48 w 280"/>
              <a:gd name="T50" fmla="+- 0 1199 1079"/>
              <a:gd name="T51" fmla="*/ 1199 h 276"/>
              <a:gd name="T52" fmla="+- 0 1712 1432"/>
              <a:gd name="T53" fmla="*/ T52 w 280"/>
              <a:gd name="T54" fmla="+- 0 1196 1079"/>
              <a:gd name="T55" fmla="*/ 1196 h 276"/>
              <a:gd name="T56" fmla="+- 0 1700 1432"/>
              <a:gd name="T57" fmla="*/ T56 w 280"/>
              <a:gd name="T58" fmla="+- 0 1180 1079"/>
              <a:gd name="T59" fmla="*/ 1180 h 276"/>
              <a:gd name="T60" fmla="+- 0 1688 1432"/>
              <a:gd name="T61" fmla="*/ T60 w 280"/>
              <a:gd name="T62" fmla="+- 0 1164 1079"/>
              <a:gd name="T63" fmla="*/ 1164 h 276"/>
              <a:gd name="T64" fmla="+- 0 1675 1432"/>
              <a:gd name="T65" fmla="*/ T64 w 280"/>
              <a:gd name="T66" fmla="+- 0 1149 1079"/>
              <a:gd name="T67" fmla="*/ 1149 h 276"/>
              <a:gd name="T68" fmla="+- 0 1662 1432"/>
              <a:gd name="T69" fmla="*/ T68 w 280"/>
              <a:gd name="T70" fmla="+- 0 1134 1079"/>
              <a:gd name="T71" fmla="*/ 1134 h 276"/>
              <a:gd name="T72" fmla="+- 0 1647 1432"/>
              <a:gd name="T73" fmla="*/ T72 w 280"/>
              <a:gd name="T74" fmla="+- 0 1120 1079"/>
              <a:gd name="T75" fmla="*/ 1120 h 276"/>
              <a:gd name="T76" fmla="+- 0 1632 1432"/>
              <a:gd name="T77" fmla="*/ T76 w 280"/>
              <a:gd name="T78" fmla="+- 0 1106 1079"/>
              <a:gd name="T79" fmla="*/ 1106 h 276"/>
              <a:gd name="T80" fmla="+- 0 1617 1432"/>
              <a:gd name="T81" fmla="*/ T80 w 280"/>
              <a:gd name="T82" fmla="+- 0 1093 1079"/>
              <a:gd name="T83" fmla="*/ 1093 h 276"/>
              <a:gd name="T84" fmla="+- 0 1601 1432"/>
              <a:gd name="T85" fmla="*/ T84 w 280"/>
              <a:gd name="T86" fmla="+- 0 1081 1079"/>
              <a:gd name="T87" fmla="*/ 1081 h 276"/>
              <a:gd name="T88" fmla="+- 0 1598 1432"/>
              <a:gd name="T89" fmla="*/ T88 w 280"/>
              <a:gd name="T90" fmla="+- 0 1079 1079"/>
              <a:gd name="T91" fmla="*/ 1079 h 276"/>
              <a:gd name="T92" fmla="+- 0 1580 1432"/>
              <a:gd name="T93" fmla="*/ T92 w 280"/>
              <a:gd name="T94" fmla="+- 0 1083 1079"/>
              <a:gd name="T95" fmla="*/ 1083 h 276"/>
              <a:gd name="T96" fmla="+- 0 1566 1432"/>
              <a:gd name="T97" fmla="*/ T96 w 280"/>
              <a:gd name="T98" fmla="+- 0 1088 1079"/>
              <a:gd name="T99" fmla="*/ 1088 h 276"/>
              <a:gd name="T100" fmla="+- 0 1555 1432"/>
              <a:gd name="T101" fmla="*/ T100 w 280"/>
              <a:gd name="T102" fmla="+- 0 1094 1079"/>
              <a:gd name="T103" fmla="*/ 1094 h 276"/>
              <a:gd name="T104" fmla="+- 0 1546 1432"/>
              <a:gd name="T105" fmla="*/ T104 w 280"/>
              <a:gd name="T106" fmla="+- 0 1101 1079"/>
              <a:gd name="T107" fmla="*/ 1101 h 276"/>
              <a:gd name="T108" fmla="+- 0 1539 1432"/>
              <a:gd name="T109" fmla="*/ T108 w 280"/>
              <a:gd name="T110" fmla="+- 0 1109 1079"/>
              <a:gd name="T111" fmla="*/ 1109 h 276"/>
              <a:gd name="T112" fmla="+- 0 1533 1432"/>
              <a:gd name="T113" fmla="*/ T112 w 280"/>
              <a:gd name="T114" fmla="+- 0 1118 1079"/>
              <a:gd name="T115" fmla="*/ 1118 h 276"/>
              <a:gd name="T116" fmla="+- 0 1529 1432"/>
              <a:gd name="T117" fmla="*/ T116 w 280"/>
              <a:gd name="T118" fmla="+- 0 1127 1079"/>
              <a:gd name="T119" fmla="*/ 1127 h 276"/>
              <a:gd name="T120" fmla="+- 0 1527 1432"/>
              <a:gd name="T121" fmla="*/ T120 w 280"/>
              <a:gd name="T122" fmla="+- 0 1138 1079"/>
              <a:gd name="T123" fmla="*/ 1138 h 276"/>
              <a:gd name="T124" fmla="+- 0 1524 1432"/>
              <a:gd name="T125" fmla="*/ T124 w 280"/>
              <a:gd name="T126" fmla="+- 0 1149 1079"/>
              <a:gd name="T127" fmla="*/ 1149 h 276"/>
              <a:gd name="T128" fmla="+- 0 1522 1432"/>
              <a:gd name="T129" fmla="*/ T128 w 280"/>
              <a:gd name="T130" fmla="+- 0 1161 1079"/>
              <a:gd name="T131" fmla="*/ 1161 h 276"/>
              <a:gd name="T132" fmla="+- 0 1520 1432"/>
              <a:gd name="T133" fmla="*/ T132 w 280"/>
              <a:gd name="T134" fmla="+- 0 1173 1079"/>
              <a:gd name="T135" fmla="*/ 1173 h 276"/>
              <a:gd name="T136" fmla="+- 0 1517 1432"/>
              <a:gd name="T137" fmla="*/ T136 w 280"/>
              <a:gd name="T138" fmla="+- 0 1186 1079"/>
              <a:gd name="T139" fmla="*/ 1186 h 276"/>
              <a:gd name="T140" fmla="+- 0 1514 1432"/>
              <a:gd name="T141" fmla="*/ T140 w 280"/>
              <a:gd name="T142" fmla="+- 0 1200 1079"/>
              <a:gd name="T143" fmla="*/ 1200 h 276"/>
              <a:gd name="T144" fmla="+- 0 1509 1432"/>
              <a:gd name="T145" fmla="*/ T144 w 280"/>
              <a:gd name="T146" fmla="+- 0 1213 1079"/>
              <a:gd name="T147" fmla="*/ 1213 h 276"/>
              <a:gd name="T148" fmla="+- 0 1502 1432"/>
              <a:gd name="T149" fmla="*/ T148 w 280"/>
              <a:gd name="T150" fmla="+- 0 1227 1079"/>
              <a:gd name="T151" fmla="*/ 1227 h 276"/>
              <a:gd name="T152" fmla="+- 0 1494 1432"/>
              <a:gd name="T153" fmla="*/ T152 w 280"/>
              <a:gd name="T154" fmla="+- 0 1241 1079"/>
              <a:gd name="T155" fmla="*/ 1241 h 276"/>
              <a:gd name="T156" fmla="+- 0 1483 1432"/>
              <a:gd name="T157" fmla="*/ T156 w 280"/>
              <a:gd name="T158" fmla="+- 0 1255 1079"/>
              <a:gd name="T159" fmla="*/ 1255 h 276"/>
              <a:gd name="T160" fmla="+- 0 1469 1432"/>
              <a:gd name="T161" fmla="*/ T160 w 280"/>
              <a:gd name="T162" fmla="+- 0 1270 1079"/>
              <a:gd name="T163" fmla="*/ 1270 h 276"/>
              <a:gd name="T164" fmla="+- 0 1452 1432"/>
              <a:gd name="T165" fmla="*/ T164 w 280"/>
              <a:gd name="T166" fmla="+- 0 1284 1079"/>
              <a:gd name="T167" fmla="*/ 1284 h 276"/>
              <a:gd name="T168" fmla="+- 0 1432 1432"/>
              <a:gd name="T169" fmla="*/ T168 w 280"/>
              <a:gd name="T170" fmla="+- 0 1298 1079"/>
              <a:gd name="T171" fmla="*/ 1298 h 276"/>
              <a:gd name="T172" fmla="+- 0 1448 1432"/>
              <a:gd name="T173" fmla="*/ T172 w 280"/>
              <a:gd name="T174" fmla="+- 0 1310 1079"/>
              <a:gd name="T175" fmla="*/ 1310 h 276"/>
              <a:gd name="T176" fmla="+- 0 1463 1432"/>
              <a:gd name="T177" fmla="*/ T176 w 280"/>
              <a:gd name="T178" fmla="+- 0 1323 1079"/>
              <a:gd name="T179" fmla="*/ 1323 h 276"/>
              <a:gd name="T180" fmla="+- 0 1477 1432"/>
              <a:gd name="T181" fmla="*/ T180 w 280"/>
              <a:gd name="T182" fmla="+- 0 1338 1079"/>
              <a:gd name="T183" fmla="*/ 1338 h 276"/>
              <a:gd name="T184" fmla="+- 0 1488 1432"/>
              <a:gd name="T185" fmla="*/ T184 w 280"/>
              <a:gd name="T186" fmla="+- 0 1355 1079"/>
              <a:gd name="T187" fmla="*/ 1355 h 276"/>
              <a:gd name="T188" fmla="+- 0 1509 1432"/>
              <a:gd name="T189" fmla="*/ T188 w 280"/>
              <a:gd name="T190" fmla="+- 0 1353 1079"/>
              <a:gd name="T191" fmla="*/ 1353 h 2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</a:cxnLst>
            <a:rect l="0" t="0" r="r" b="b"/>
            <a:pathLst>
              <a:path w="280" h="276">
                <a:moveTo>
                  <a:pt x="77" y="274"/>
                </a:moveTo>
                <a:lnTo>
                  <a:pt x="95" y="267"/>
                </a:lnTo>
                <a:lnTo>
                  <a:pt x="111" y="258"/>
                </a:lnTo>
                <a:lnTo>
                  <a:pt x="125" y="245"/>
                </a:lnTo>
                <a:lnTo>
                  <a:pt x="138" y="231"/>
                </a:lnTo>
                <a:lnTo>
                  <a:pt x="150" y="215"/>
                </a:lnTo>
                <a:lnTo>
                  <a:pt x="162" y="198"/>
                </a:lnTo>
                <a:lnTo>
                  <a:pt x="174" y="181"/>
                </a:lnTo>
                <a:lnTo>
                  <a:pt x="187" y="165"/>
                </a:lnTo>
                <a:lnTo>
                  <a:pt x="202" y="150"/>
                </a:lnTo>
                <a:lnTo>
                  <a:pt x="218" y="137"/>
                </a:lnTo>
                <a:lnTo>
                  <a:pt x="237" y="127"/>
                </a:lnTo>
                <a:lnTo>
                  <a:pt x="258" y="120"/>
                </a:lnTo>
                <a:lnTo>
                  <a:pt x="280" y="117"/>
                </a:lnTo>
                <a:lnTo>
                  <a:pt x="268" y="101"/>
                </a:lnTo>
                <a:lnTo>
                  <a:pt x="256" y="85"/>
                </a:lnTo>
                <a:lnTo>
                  <a:pt x="243" y="70"/>
                </a:lnTo>
                <a:lnTo>
                  <a:pt x="230" y="55"/>
                </a:lnTo>
                <a:lnTo>
                  <a:pt x="215" y="41"/>
                </a:lnTo>
                <a:lnTo>
                  <a:pt x="200" y="27"/>
                </a:lnTo>
                <a:lnTo>
                  <a:pt x="185" y="14"/>
                </a:lnTo>
                <a:lnTo>
                  <a:pt x="169" y="2"/>
                </a:lnTo>
                <a:lnTo>
                  <a:pt x="166" y="0"/>
                </a:lnTo>
                <a:lnTo>
                  <a:pt x="148" y="4"/>
                </a:lnTo>
                <a:lnTo>
                  <a:pt x="134" y="9"/>
                </a:lnTo>
                <a:lnTo>
                  <a:pt x="123" y="15"/>
                </a:lnTo>
                <a:lnTo>
                  <a:pt x="114" y="22"/>
                </a:lnTo>
                <a:lnTo>
                  <a:pt x="107" y="30"/>
                </a:lnTo>
                <a:lnTo>
                  <a:pt x="101" y="39"/>
                </a:lnTo>
                <a:lnTo>
                  <a:pt x="97" y="48"/>
                </a:lnTo>
                <a:lnTo>
                  <a:pt x="95" y="59"/>
                </a:lnTo>
                <a:lnTo>
                  <a:pt x="92" y="70"/>
                </a:lnTo>
                <a:lnTo>
                  <a:pt x="90" y="82"/>
                </a:lnTo>
                <a:lnTo>
                  <a:pt x="88" y="94"/>
                </a:lnTo>
                <a:lnTo>
                  <a:pt x="85" y="107"/>
                </a:lnTo>
                <a:lnTo>
                  <a:pt x="82" y="121"/>
                </a:lnTo>
                <a:lnTo>
                  <a:pt x="77" y="134"/>
                </a:lnTo>
                <a:lnTo>
                  <a:pt x="70" y="148"/>
                </a:lnTo>
                <a:lnTo>
                  <a:pt x="62" y="162"/>
                </a:lnTo>
                <a:lnTo>
                  <a:pt x="51" y="176"/>
                </a:lnTo>
                <a:lnTo>
                  <a:pt x="37" y="191"/>
                </a:lnTo>
                <a:lnTo>
                  <a:pt x="20" y="205"/>
                </a:lnTo>
                <a:lnTo>
                  <a:pt x="0" y="219"/>
                </a:lnTo>
                <a:lnTo>
                  <a:pt x="16" y="231"/>
                </a:lnTo>
                <a:lnTo>
                  <a:pt x="31" y="244"/>
                </a:lnTo>
                <a:lnTo>
                  <a:pt x="45" y="259"/>
                </a:lnTo>
                <a:lnTo>
                  <a:pt x="56" y="276"/>
                </a:lnTo>
                <a:lnTo>
                  <a:pt x="77" y="274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7" name="Freeform 24">
            <a:extLst>
              <a:ext uri="{FF2B5EF4-FFF2-40B4-BE49-F238E27FC236}">
                <a16:creationId xmlns:a16="http://schemas.microsoft.com/office/drawing/2014/main" id="{233342D2-736A-4787-9CA1-4AFE205FAEC0}"/>
              </a:ext>
            </a:extLst>
          </xdr:cNvPr>
          <xdr:cNvSpPr>
            <a:spLocks/>
          </xdr:cNvSpPr>
        </xdr:nvSpPr>
        <xdr:spPr bwMode="auto">
          <a:xfrm>
            <a:off x="1338" y="997"/>
            <a:ext cx="206" cy="292"/>
          </a:xfrm>
          <a:custGeom>
            <a:avLst/>
            <a:gdLst>
              <a:gd name="T0" fmla="+- 0 1489 1338"/>
              <a:gd name="T1" fmla="*/ T0 w 206"/>
              <a:gd name="T2" fmla="+- 0 1022 997"/>
              <a:gd name="T3" fmla="*/ 1022 h 292"/>
              <a:gd name="T4" fmla="+- 0 1470 1338"/>
              <a:gd name="T5" fmla="*/ T4 w 206"/>
              <a:gd name="T6" fmla="+- 0 1016 997"/>
              <a:gd name="T7" fmla="*/ 1016 h 292"/>
              <a:gd name="T8" fmla="+- 0 1451 1338"/>
              <a:gd name="T9" fmla="*/ T8 w 206"/>
              <a:gd name="T10" fmla="+- 0 1011 997"/>
              <a:gd name="T11" fmla="*/ 1011 h 292"/>
              <a:gd name="T12" fmla="+- 0 1431 1338"/>
              <a:gd name="T13" fmla="*/ T12 w 206"/>
              <a:gd name="T14" fmla="+- 0 1006 997"/>
              <a:gd name="T15" fmla="*/ 1006 h 292"/>
              <a:gd name="T16" fmla="+- 0 1411 1338"/>
              <a:gd name="T17" fmla="*/ T16 w 206"/>
              <a:gd name="T18" fmla="+- 0 1002 997"/>
              <a:gd name="T19" fmla="*/ 1002 h 292"/>
              <a:gd name="T20" fmla="+- 0 1391 1338"/>
              <a:gd name="T21" fmla="*/ T20 w 206"/>
              <a:gd name="T22" fmla="+- 0 999 997"/>
              <a:gd name="T23" fmla="*/ 999 h 292"/>
              <a:gd name="T24" fmla="+- 0 1371 1338"/>
              <a:gd name="T25" fmla="*/ T24 w 206"/>
              <a:gd name="T26" fmla="+- 0 997 997"/>
              <a:gd name="T27" fmla="*/ 997 h 292"/>
              <a:gd name="T28" fmla="+- 0 1359 1338"/>
              <a:gd name="T29" fmla="*/ T28 w 206"/>
              <a:gd name="T30" fmla="+- 0 1013 997"/>
              <a:gd name="T31" fmla="*/ 1013 h 292"/>
              <a:gd name="T32" fmla="+- 0 1350 1338"/>
              <a:gd name="T33" fmla="*/ T32 w 206"/>
              <a:gd name="T34" fmla="+- 0 1028 997"/>
              <a:gd name="T35" fmla="*/ 1028 h 292"/>
              <a:gd name="T36" fmla="+- 0 1344 1338"/>
              <a:gd name="T37" fmla="*/ T36 w 206"/>
              <a:gd name="T38" fmla="+- 0 1042 997"/>
              <a:gd name="T39" fmla="*/ 1042 h 292"/>
              <a:gd name="T40" fmla="+- 0 1340 1338"/>
              <a:gd name="T41" fmla="*/ T40 w 206"/>
              <a:gd name="T42" fmla="+- 0 1055 997"/>
              <a:gd name="T43" fmla="*/ 1055 h 292"/>
              <a:gd name="T44" fmla="+- 0 1338 1338"/>
              <a:gd name="T45" fmla="*/ T44 w 206"/>
              <a:gd name="T46" fmla="+- 0 1068 997"/>
              <a:gd name="T47" fmla="*/ 1068 h 292"/>
              <a:gd name="T48" fmla="+- 0 1338 1338"/>
              <a:gd name="T49" fmla="*/ T48 w 206"/>
              <a:gd name="T50" fmla="+- 0 1081 997"/>
              <a:gd name="T51" fmla="*/ 1081 h 292"/>
              <a:gd name="T52" fmla="+- 0 1340 1338"/>
              <a:gd name="T53" fmla="*/ T52 w 206"/>
              <a:gd name="T54" fmla="+- 0 1093 997"/>
              <a:gd name="T55" fmla="*/ 1093 h 292"/>
              <a:gd name="T56" fmla="+- 0 1342 1338"/>
              <a:gd name="T57" fmla="*/ T56 w 206"/>
              <a:gd name="T58" fmla="+- 0 1105 997"/>
              <a:gd name="T59" fmla="*/ 1105 h 292"/>
              <a:gd name="T60" fmla="+- 0 1346 1338"/>
              <a:gd name="T61" fmla="*/ T60 w 206"/>
              <a:gd name="T62" fmla="+- 0 1117 997"/>
              <a:gd name="T63" fmla="*/ 1117 h 292"/>
              <a:gd name="T64" fmla="+- 0 1349 1338"/>
              <a:gd name="T65" fmla="*/ T64 w 206"/>
              <a:gd name="T66" fmla="+- 0 1129 997"/>
              <a:gd name="T67" fmla="*/ 1129 h 292"/>
              <a:gd name="T68" fmla="+- 0 1353 1338"/>
              <a:gd name="T69" fmla="*/ T68 w 206"/>
              <a:gd name="T70" fmla="+- 0 1141 997"/>
              <a:gd name="T71" fmla="*/ 1141 h 292"/>
              <a:gd name="T72" fmla="+- 0 1357 1338"/>
              <a:gd name="T73" fmla="*/ T72 w 206"/>
              <a:gd name="T74" fmla="+- 0 1154 997"/>
              <a:gd name="T75" fmla="*/ 1154 h 292"/>
              <a:gd name="T76" fmla="+- 0 1360 1338"/>
              <a:gd name="T77" fmla="*/ T76 w 206"/>
              <a:gd name="T78" fmla="+- 0 1167 997"/>
              <a:gd name="T79" fmla="*/ 1167 h 292"/>
              <a:gd name="T80" fmla="+- 0 1363 1338"/>
              <a:gd name="T81" fmla="*/ T80 w 206"/>
              <a:gd name="T82" fmla="+- 0 1180 997"/>
              <a:gd name="T83" fmla="*/ 1180 h 292"/>
              <a:gd name="T84" fmla="+- 0 1364 1338"/>
              <a:gd name="T85" fmla="*/ T84 w 206"/>
              <a:gd name="T86" fmla="+- 0 1195 997"/>
              <a:gd name="T87" fmla="*/ 1195 h 292"/>
              <a:gd name="T88" fmla="+- 0 1364 1338"/>
              <a:gd name="T89" fmla="*/ T88 w 206"/>
              <a:gd name="T90" fmla="+- 0 1210 997"/>
              <a:gd name="T91" fmla="*/ 1210 h 292"/>
              <a:gd name="T92" fmla="+- 0 1362 1338"/>
              <a:gd name="T93" fmla="*/ T92 w 206"/>
              <a:gd name="T94" fmla="+- 0 1226 997"/>
              <a:gd name="T95" fmla="*/ 1226 h 292"/>
              <a:gd name="T96" fmla="+- 0 1357 1338"/>
              <a:gd name="T97" fmla="*/ T96 w 206"/>
              <a:gd name="T98" fmla="+- 0 1243 997"/>
              <a:gd name="T99" fmla="*/ 1243 h 292"/>
              <a:gd name="T100" fmla="+- 0 1351 1338"/>
              <a:gd name="T101" fmla="*/ T100 w 206"/>
              <a:gd name="T102" fmla="+- 0 1261 997"/>
              <a:gd name="T103" fmla="*/ 1261 h 292"/>
              <a:gd name="T104" fmla="+- 0 1346 1338"/>
              <a:gd name="T105" fmla="*/ T104 w 206"/>
              <a:gd name="T106" fmla="+- 0 1270 997"/>
              <a:gd name="T107" fmla="*/ 1270 h 292"/>
              <a:gd name="T108" fmla="+- 0 1367 1338"/>
              <a:gd name="T109" fmla="*/ T108 w 206"/>
              <a:gd name="T110" fmla="+- 0 1273 997"/>
              <a:gd name="T111" fmla="*/ 1273 h 292"/>
              <a:gd name="T112" fmla="+- 0 1386 1338"/>
              <a:gd name="T113" fmla="*/ T112 w 206"/>
              <a:gd name="T114" fmla="+- 0 1277 997"/>
              <a:gd name="T115" fmla="*/ 1277 h 292"/>
              <a:gd name="T116" fmla="+- 0 1405 1338"/>
              <a:gd name="T117" fmla="*/ T116 w 206"/>
              <a:gd name="T118" fmla="+- 0 1284 997"/>
              <a:gd name="T119" fmla="*/ 1284 h 292"/>
              <a:gd name="T120" fmla="+- 0 1417 1338"/>
              <a:gd name="T121" fmla="*/ T120 w 206"/>
              <a:gd name="T122" fmla="+- 0 1290 997"/>
              <a:gd name="T123" fmla="*/ 1290 h 292"/>
              <a:gd name="T124" fmla="+- 0 1436 1338"/>
              <a:gd name="T125" fmla="*/ T124 w 206"/>
              <a:gd name="T126" fmla="+- 0 1279 997"/>
              <a:gd name="T127" fmla="*/ 1279 h 292"/>
              <a:gd name="T128" fmla="+- 0 1451 1338"/>
              <a:gd name="T129" fmla="*/ T128 w 206"/>
              <a:gd name="T130" fmla="+- 0 1268 997"/>
              <a:gd name="T131" fmla="*/ 1268 h 292"/>
              <a:gd name="T132" fmla="+- 0 1464 1338"/>
              <a:gd name="T133" fmla="*/ T132 w 206"/>
              <a:gd name="T134" fmla="+- 0 1256 997"/>
              <a:gd name="T135" fmla="*/ 1256 h 292"/>
              <a:gd name="T136" fmla="+- 0 1473 1338"/>
              <a:gd name="T137" fmla="*/ T136 w 206"/>
              <a:gd name="T138" fmla="+- 0 1243 997"/>
              <a:gd name="T139" fmla="*/ 1243 h 292"/>
              <a:gd name="T140" fmla="+- 0 1480 1338"/>
              <a:gd name="T141" fmla="*/ T140 w 206"/>
              <a:gd name="T142" fmla="+- 0 1230 997"/>
              <a:gd name="T143" fmla="*/ 1230 h 292"/>
              <a:gd name="T144" fmla="+- 0 1486 1338"/>
              <a:gd name="T145" fmla="*/ T144 w 206"/>
              <a:gd name="T146" fmla="+- 0 1216 997"/>
              <a:gd name="T147" fmla="*/ 1216 h 292"/>
              <a:gd name="T148" fmla="+- 0 1489 1338"/>
              <a:gd name="T149" fmla="*/ T148 w 206"/>
              <a:gd name="T150" fmla="+- 0 1201 997"/>
              <a:gd name="T151" fmla="*/ 1201 h 292"/>
              <a:gd name="T152" fmla="+- 0 1492 1338"/>
              <a:gd name="T153" fmla="*/ T152 w 206"/>
              <a:gd name="T154" fmla="+- 0 1187 997"/>
              <a:gd name="T155" fmla="*/ 1187 h 292"/>
              <a:gd name="T156" fmla="+- 0 1493 1338"/>
              <a:gd name="T157" fmla="*/ T156 w 206"/>
              <a:gd name="T158" fmla="+- 0 1172 997"/>
              <a:gd name="T159" fmla="*/ 1172 h 292"/>
              <a:gd name="T160" fmla="+- 0 1494 1338"/>
              <a:gd name="T161" fmla="*/ T160 w 206"/>
              <a:gd name="T162" fmla="+- 0 1157 997"/>
              <a:gd name="T163" fmla="*/ 1157 h 292"/>
              <a:gd name="T164" fmla="+- 0 1494 1338"/>
              <a:gd name="T165" fmla="*/ T164 w 206"/>
              <a:gd name="T166" fmla="+- 0 1143 997"/>
              <a:gd name="T167" fmla="*/ 1143 h 292"/>
              <a:gd name="T168" fmla="+- 0 1495 1338"/>
              <a:gd name="T169" fmla="*/ T168 w 206"/>
              <a:gd name="T170" fmla="+- 0 1129 997"/>
              <a:gd name="T171" fmla="*/ 1129 h 292"/>
              <a:gd name="T172" fmla="+- 0 1496 1338"/>
              <a:gd name="T173" fmla="*/ T172 w 206"/>
              <a:gd name="T174" fmla="+- 0 1115 997"/>
              <a:gd name="T175" fmla="*/ 1115 h 292"/>
              <a:gd name="T176" fmla="+- 0 1498 1338"/>
              <a:gd name="T177" fmla="*/ T176 w 206"/>
              <a:gd name="T178" fmla="+- 0 1102 997"/>
              <a:gd name="T179" fmla="*/ 1102 h 292"/>
              <a:gd name="T180" fmla="+- 0 1501 1338"/>
              <a:gd name="T181" fmla="*/ T180 w 206"/>
              <a:gd name="T182" fmla="+- 0 1090 997"/>
              <a:gd name="T183" fmla="*/ 1090 h 292"/>
              <a:gd name="T184" fmla="+- 0 1505 1338"/>
              <a:gd name="T185" fmla="*/ T184 w 206"/>
              <a:gd name="T186" fmla="+- 0 1079 997"/>
              <a:gd name="T187" fmla="*/ 1079 h 292"/>
              <a:gd name="T188" fmla="+- 0 1511 1338"/>
              <a:gd name="T189" fmla="*/ T188 w 206"/>
              <a:gd name="T190" fmla="+- 0 1069 997"/>
              <a:gd name="T191" fmla="*/ 1069 h 292"/>
              <a:gd name="T192" fmla="+- 0 1519 1338"/>
              <a:gd name="T193" fmla="*/ T192 w 206"/>
              <a:gd name="T194" fmla="+- 0 1060 997"/>
              <a:gd name="T195" fmla="*/ 1060 h 292"/>
              <a:gd name="T196" fmla="+- 0 1530 1338"/>
              <a:gd name="T197" fmla="*/ T196 w 206"/>
              <a:gd name="T198" fmla="+- 0 1052 997"/>
              <a:gd name="T199" fmla="*/ 1052 h 292"/>
              <a:gd name="T200" fmla="+- 0 1544 1338"/>
              <a:gd name="T201" fmla="*/ T200 w 206"/>
              <a:gd name="T202" fmla="+- 0 1046 997"/>
              <a:gd name="T203" fmla="*/ 1046 h 292"/>
              <a:gd name="T204" fmla="+- 0 1526 1338"/>
              <a:gd name="T205" fmla="*/ T204 w 206"/>
              <a:gd name="T206" fmla="+- 0 1037 997"/>
              <a:gd name="T207" fmla="*/ 1037 h 292"/>
              <a:gd name="T208" fmla="+- 0 1508 1338"/>
              <a:gd name="T209" fmla="*/ T208 w 206"/>
              <a:gd name="T210" fmla="+- 0 1030 997"/>
              <a:gd name="T211" fmla="*/ 1030 h 292"/>
              <a:gd name="T212" fmla="+- 0 1489 1338"/>
              <a:gd name="T213" fmla="*/ T212 w 206"/>
              <a:gd name="T214" fmla="+- 0 1022 997"/>
              <a:gd name="T215" fmla="*/ 1022 h 2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</a:cxnLst>
            <a:rect l="0" t="0" r="r" b="b"/>
            <a:pathLst>
              <a:path w="206" h="292">
                <a:moveTo>
                  <a:pt x="151" y="25"/>
                </a:moveTo>
                <a:lnTo>
                  <a:pt x="132" y="19"/>
                </a:lnTo>
                <a:lnTo>
                  <a:pt x="113" y="14"/>
                </a:lnTo>
                <a:lnTo>
                  <a:pt x="93" y="9"/>
                </a:lnTo>
                <a:lnTo>
                  <a:pt x="73" y="5"/>
                </a:lnTo>
                <a:lnTo>
                  <a:pt x="53" y="2"/>
                </a:lnTo>
                <a:lnTo>
                  <a:pt x="33" y="0"/>
                </a:lnTo>
                <a:lnTo>
                  <a:pt x="21" y="16"/>
                </a:lnTo>
                <a:lnTo>
                  <a:pt x="12" y="31"/>
                </a:lnTo>
                <a:lnTo>
                  <a:pt x="6" y="45"/>
                </a:lnTo>
                <a:lnTo>
                  <a:pt x="2" y="58"/>
                </a:lnTo>
                <a:lnTo>
                  <a:pt x="0" y="71"/>
                </a:lnTo>
                <a:lnTo>
                  <a:pt x="0" y="84"/>
                </a:lnTo>
                <a:lnTo>
                  <a:pt x="2" y="96"/>
                </a:lnTo>
                <a:lnTo>
                  <a:pt x="4" y="108"/>
                </a:lnTo>
                <a:lnTo>
                  <a:pt x="8" y="120"/>
                </a:lnTo>
                <a:lnTo>
                  <a:pt x="11" y="132"/>
                </a:lnTo>
                <a:lnTo>
                  <a:pt x="15" y="144"/>
                </a:lnTo>
                <a:lnTo>
                  <a:pt x="19" y="157"/>
                </a:lnTo>
                <a:lnTo>
                  <a:pt x="22" y="170"/>
                </a:lnTo>
                <a:lnTo>
                  <a:pt x="25" y="183"/>
                </a:lnTo>
                <a:lnTo>
                  <a:pt x="26" y="198"/>
                </a:lnTo>
                <a:lnTo>
                  <a:pt x="26" y="213"/>
                </a:lnTo>
                <a:lnTo>
                  <a:pt x="24" y="229"/>
                </a:lnTo>
                <a:lnTo>
                  <a:pt x="19" y="246"/>
                </a:lnTo>
                <a:lnTo>
                  <a:pt x="13" y="264"/>
                </a:lnTo>
                <a:lnTo>
                  <a:pt x="8" y="273"/>
                </a:lnTo>
                <a:lnTo>
                  <a:pt x="29" y="276"/>
                </a:lnTo>
                <a:lnTo>
                  <a:pt x="48" y="280"/>
                </a:lnTo>
                <a:lnTo>
                  <a:pt x="67" y="287"/>
                </a:lnTo>
                <a:lnTo>
                  <a:pt x="79" y="293"/>
                </a:lnTo>
                <a:lnTo>
                  <a:pt x="98" y="282"/>
                </a:lnTo>
                <a:lnTo>
                  <a:pt x="113" y="271"/>
                </a:lnTo>
                <a:lnTo>
                  <a:pt x="126" y="259"/>
                </a:lnTo>
                <a:lnTo>
                  <a:pt x="135" y="246"/>
                </a:lnTo>
                <a:lnTo>
                  <a:pt x="142" y="233"/>
                </a:lnTo>
                <a:lnTo>
                  <a:pt x="148" y="219"/>
                </a:lnTo>
                <a:lnTo>
                  <a:pt x="151" y="204"/>
                </a:lnTo>
                <a:lnTo>
                  <a:pt x="154" y="190"/>
                </a:lnTo>
                <a:lnTo>
                  <a:pt x="155" y="175"/>
                </a:lnTo>
                <a:lnTo>
                  <a:pt x="156" y="160"/>
                </a:lnTo>
                <a:lnTo>
                  <a:pt x="156" y="146"/>
                </a:lnTo>
                <a:lnTo>
                  <a:pt x="157" y="132"/>
                </a:lnTo>
                <a:lnTo>
                  <a:pt x="158" y="118"/>
                </a:lnTo>
                <a:lnTo>
                  <a:pt x="160" y="105"/>
                </a:lnTo>
                <a:lnTo>
                  <a:pt x="163" y="93"/>
                </a:lnTo>
                <a:lnTo>
                  <a:pt x="167" y="82"/>
                </a:lnTo>
                <a:lnTo>
                  <a:pt x="173" y="72"/>
                </a:lnTo>
                <a:lnTo>
                  <a:pt x="181" y="63"/>
                </a:lnTo>
                <a:lnTo>
                  <a:pt x="192" y="55"/>
                </a:lnTo>
                <a:lnTo>
                  <a:pt x="206" y="49"/>
                </a:lnTo>
                <a:lnTo>
                  <a:pt x="188" y="40"/>
                </a:lnTo>
                <a:lnTo>
                  <a:pt x="170" y="33"/>
                </a:lnTo>
                <a:lnTo>
                  <a:pt x="151" y="2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8" name="Freeform 25">
            <a:extLst>
              <a:ext uri="{FF2B5EF4-FFF2-40B4-BE49-F238E27FC236}">
                <a16:creationId xmlns:a16="http://schemas.microsoft.com/office/drawing/2014/main" id="{249A59E8-C9CA-46A5-B69F-8A898B9677B9}"/>
              </a:ext>
            </a:extLst>
          </xdr:cNvPr>
          <xdr:cNvSpPr>
            <a:spLocks/>
          </xdr:cNvSpPr>
        </xdr:nvSpPr>
        <xdr:spPr bwMode="auto">
          <a:xfrm>
            <a:off x="885" y="1245"/>
            <a:ext cx="291" cy="192"/>
          </a:xfrm>
          <a:custGeom>
            <a:avLst/>
            <a:gdLst>
              <a:gd name="T0" fmla="+- 0 1153 885"/>
              <a:gd name="T1" fmla="*/ T0 w 291"/>
              <a:gd name="T2" fmla="+- 0 1368 1245"/>
              <a:gd name="T3" fmla="*/ 1368 h 192"/>
              <a:gd name="T4" fmla="+- 0 1132 885"/>
              <a:gd name="T5" fmla="*/ T4 w 291"/>
              <a:gd name="T6" fmla="+- 0 1360 1245"/>
              <a:gd name="T7" fmla="*/ 1360 h 192"/>
              <a:gd name="T8" fmla="+- 0 1113 885"/>
              <a:gd name="T9" fmla="*/ T8 w 291"/>
              <a:gd name="T10" fmla="+- 0 1351 1245"/>
              <a:gd name="T11" fmla="*/ 1351 h 192"/>
              <a:gd name="T12" fmla="+- 0 1096 885"/>
              <a:gd name="T13" fmla="*/ T12 w 291"/>
              <a:gd name="T14" fmla="+- 0 1340 1245"/>
              <a:gd name="T15" fmla="*/ 1340 h 192"/>
              <a:gd name="T16" fmla="+- 0 1080 885"/>
              <a:gd name="T17" fmla="*/ T16 w 291"/>
              <a:gd name="T18" fmla="+- 0 1328 1245"/>
              <a:gd name="T19" fmla="*/ 1328 h 192"/>
              <a:gd name="T20" fmla="+- 0 1066 885"/>
              <a:gd name="T21" fmla="*/ T20 w 291"/>
              <a:gd name="T22" fmla="+- 0 1315 1245"/>
              <a:gd name="T23" fmla="*/ 1315 h 192"/>
              <a:gd name="T24" fmla="+- 0 1052 885"/>
              <a:gd name="T25" fmla="*/ T24 w 291"/>
              <a:gd name="T26" fmla="+- 0 1302 1245"/>
              <a:gd name="T27" fmla="*/ 1302 h 192"/>
              <a:gd name="T28" fmla="+- 0 1039 885"/>
              <a:gd name="T29" fmla="*/ T28 w 291"/>
              <a:gd name="T30" fmla="+- 0 1289 1245"/>
              <a:gd name="T31" fmla="*/ 1289 h 192"/>
              <a:gd name="T32" fmla="+- 0 1026 885"/>
              <a:gd name="T33" fmla="*/ T32 w 291"/>
              <a:gd name="T34" fmla="+- 0 1277 1245"/>
              <a:gd name="T35" fmla="*/ 1277 h 192"/>
              <a:gd name="T36" fmla="+- 0 1014 885"/>
              <a:gd name="T37" fmla="*/ T36 w 291"/>
              <a:gd name="T38" fmla="+- 0 1266 1245"/>
              <a:gd name="T39" fmla="*/ 1266 h 192"/>
              <a:gd name="T40" fmla="+- 0 1001 885"/>
              <a:gd name="T41" fmla="*/ T40 w 291"/>
              <a:gd name="T42" fmla="+- 0 1257 1245"/>
              <a:gd name="T43" fmla="*/ 1257 h 192"/>
              <a:gd name="T44" fmla="+- 0 988 885"/>
              <a:gd name="T45" fmla="*/ T44 w 291"/>
              <a:gd name="T46" fmla="+- 0 1251 1245"/>
              <a:gd name="T47" fmla="*/ 1251 h 192"/>
              <a:gd name="T48" fmla="+- 0 974 885"/>
              <a:gd name="T49" fmla="*/ T48 w 291"/>
              <a:gd name="T50" fmla="+- 0 1246 1245"/>
              <a:gd name="T51" fmla="*/ 1246 h 192"/>
              <a:gd name="T52" fmla="+- 0 958 885"/>
              <a:gd name="T53" fmla="*/ T52 w 291"/>
              <a:gd name="T54" fmla="+- 0 1245 1245"/>
              <a:gd name="T55" fmla="*/ 1245 h 192"/>
              <a:gd name="T56" fmla="+- 0 942 885"/>
              <a:gd name="T57" fmla="*/ T56 w 291"/>
              <a:gd name="T58" fmla="+- 0 1247 1245"/>
              <a:gd name="T59" fmla="*/ 1247 h 192"/>
              <a:gd name="T60" fmla="+- 0 930 885"/>
              <a:gd name="T61" fmla="*/ T60 w 291"/>
              <a:gd name="T62" fmla="+- 0 1251 1245"/>
              <a:gd name="T63" fmla="*/ 1251 h 192"/>
              <a:gd name="T64" fmla="+- 0 922 885"/>
              <a:gd name="T65" fmla="*/ T64 w 291"/>
              <a:gd name="T66" fmla="+- 0 1269 1245"/>
              <a:gd name="T67" fmla="*/ 1269 h 192"/>
              <a:gd name="T68" fmla="+- 0 915 885"/>
              <a:gd name="T69" fmla="*/ T68 w 291"/>
              <a:gd name="T70" fmla="+- 0 1287 1245"/>
              <a:gd name="T71" fmla="*/ 1287 h 192"/>
              <a:gd name="T72" fmla="+- 0 908 885"/>
              <a:gd name="T73" fmla="*/ T72 w 291"/>
              <a:gd name="T74" fmla="+- 0 1306 1245"/>
              <a:gd name="T75" fmla="*/ 1306 h 192"/>
              <a:gd name="T76" fmla="+- 0 902 885"/>
              <a:gd name="T77" fmla="*/ T76 w 291"/>
              <a:gd name="T78" fmla="+- 0 1325 1245"/>
              <a:gd name="T79" fmla="*/ 1325 h 192"/>
              <a:gd name="T80" fmla="+- 0 897 885"/>
              <a:gd name="T81" fmla="*/ T80 w 291"/>
              <a:gd name="T82" fmla="+- 0 1344 1245"/>
              <a:gd name="T83" fmla="*/ 1344 h 192"/>
              <a:gd name="T84" fmla="+- 0 893 885"/>
              <a:gd name="T85" fmla="*/ T84 w 291"/>
              <a:gd name="T86" fmla="+- 0 1364 1245"/>
              <a:gd name="T87" fmla="*/ 1364 h 192"/>
              <a:gd name="T88" fmla="+- 0 890 885"/>
              <a:gd name="T89" fmla="*/ T88 w 291"/>
              <a:gd name="T90" fmla="+- 0 1384 1245"/>
              <a:gd name="T91" fmla="*/ 1384 h 192"/>
              <a:gd name="T92" fmla="+- 0 887 885"/>
              <a:gd name="T93" fmla="*/ T92 w 291"/>
              <a:gd name="T94" fmla="+- 0 1405 1245"/>
              <a:gd name="T95" fmla="*/ 1405 h 192"/>
              <a:gd name="T96" fmla="+- 0 886 885"/>
              <a:gd name="T97" fmla="*/ T96 w 291"/>
              <a:gd name="T98" fmla="+- 0 1425 1245"/>
              <a:gd name="T99" fmla="*/ 1425 h 192"/>
              <a:gd name="T100" fmla="+- 0 885 885"/>
              <a:gd name="T101" fmla="*/ T100 w 291"/>
              <a:gd name="T102" fmla="+- 0 1437 1245"/>
              <a:gd name="T103" fmla="*/ 1437 h 192"/>
              <a:gd name="T104" fmla="+- 0 1160 885"/>
              <a:gd name="T105" fmla="*/ T104 w 291"/>
              <a:gd name="T106" fmla="+- 0 1437 1245"/>
              <a:gd name="T107" fmla="*/ 1437 h 192"/>
              <a:gd name="T108" fmla="+- 0 1162 885"/>
              <a:gd name="T109" fmla="*/ T108 w 291"/>
              <a:gd name="T110" fmla="+- 0 1417 1245"/>
              <a:gd name="T111" fmla="*/ 1417 h 192"/>
              <a:gd name="T112" fmla="+- 0 1167 885"/>
              <a:gd name="T113" fmla="*/ T112 w 291"/>
              <a:gd name="T114" fmla="+- 0 1397 1245"/>
              <a:gd name="T115" fmla="*/ 1397 h 192"/>
              <a:gd name="T116" fmla="+- 0 1173 885"/>
              <a:gd name="T117" fmla="*/ T116 w 291"/>
              <a:gd name="T118" fmla="+- 0 1379 1245"/>
              <a:gd name="T119" fmla="*/ 1379 h 192"/>
              <a:gd name="T120" fmla="+- 0 1176 885"/>
              <a:gd name="T121" fmla="*/ T120 w 291"/>
              <a:gd name="T122" fmla="+- 0 1372 1245"/>
              <a:gd name="T123" fmla="*/ 1372 h 192"/>
              <a:gd name="T124" fmla="+- 0 1153 885"/>
              <a:gd name="T125" fmla="*/ T124 w 291"/>
              <a:gd name="T126" fmla="+- 0 1368 1245"/>
              <a:gd name="T127" fmla="*/ 1368 h 1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1" h="192">
                <a:moveTo>
                  <a:pt x="268" y="123"/>
                </a:moveTo>
                <a:lnTo>
                  <a:pt x="247" y="115"/>
                </a:lnTo>
                <a:lnTo>
                  <a:pt x="228" y="106"/>
                </a:lnTo>
                <a:lnTo>
                  <a:pt x="211" y="95"/>
                </a:lnTo>
                <a:lnTo>
                  <a:pt x="195" y="83"/>
                </a:lnTo>
                <a:lnTo>
                  <a:pt x="181" y="70"/>
                </a:lnTo>
                <a:lnTo>
                  <a:pt x="167" y="57"/>
                </a:lnTo>
                <a:lnTo>
                  <a:pt x="154" y="44"/>
                </a:lnTo>
                <a:lnTo>
                  <a:pt x="141" y="32"/>
                </a:lnTo>
                <a:lnTo>
                  <a:pt x="129" y="21"/>
                </a:lnTo>
                <a:lnTo>
                  <a:pt x="116" y="12"/>
                </a:lnTo>
                <a:lnTo>
                  <a:pt x="103" y="6"/>
                </a:lnTo>
                <a:lnTo>
                  <a:pt x="89" y="1"/>
                </a:lnTo>
                <a:lnTo>
                  <a:pt x="73" y="0"/>
                </a:lnTo>
                <a:lnTo>
                  <a:pt x="57" y="2"/>
                </a:lnTo>
                <a:lnTo>
                  <a:pt x="45" y="6"/>
                </a:lnTo>
                <a:lnTo>
                  <a:pt x="37" y="24"/>
                </a:lnTo>
                <a:lnTo>
                  <a:pt x="30" y="42"/>
                </a:lnTo>
                <a:lnTo>
                  <a:pt x="23" y="61"/>
                </a:lnTo>
                <a:lnTo>
                  <a:pt x="17" y="80"/>
                </a:lnTo>
                <a:lnTo>
                  <a:pt x="12" y="99"/>
                </a:lnTo>
                <a:lnTo>
                  <a:pt x="8" y="119"/>
                </a:lnTo>
                <a:lnTo>
                  <a:pt x="5" y="139"/>
                </a:lnTo>
                <a:lnTo>
                  <a:pt x="2" y="160"/>
                </a:lnTo>
                <a:lnTo>
                  <a:pt x="1" y="180"/>
                </a:lnTo>
                <a:lnTo>
                  <a:pt x="0" y="192"/>
                </a:lnTo>
                <a:lnTo>
                  <a:pt x="275" y="192"/>
                </a:lnTo>
                <a:lnTo>
                  <a:pt x="277" y="172"/>
                </a:lnTo>
                <a:lnTo>
                  <a:pt x="282" y="152"/>
                </a:lnTo>
                <a:lnTo>
                  <a:pt x="288" y="134"/>
                </a:lnTo>
                <a:lnTo>
                  <a:pt x="291" y="127"/>
                </a:lnTo>
                <a:lnTo>
                  <a:pt x="268" y="123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9" name="Freeform 26">
            <a:extLst>
              <a:ext uri="{FF2B5EF4-FFF2-40B4-BE49-F238E27FC236}">
                <a16:creationId xmlns:a16="http://schemas.microsoft.com/office/drawing/2014/main" id="{65CFE65E-F71F-4A68-B271-2926737A2C73}"/>
              </a:ext>
            </a:extLst>
          </xdr:cNvPr>
          <xdr:cNvSpPr>
            <a:spLocks/>
          </xdr:cNvSpPr>
        </xdr:nvSpPr>
        <xdr:spPr bwMode="auto">
          <a:xfrm>
            <a:off x="1167" y="1181"/>
            <a:ext cx="115" cy="126"/>
          </a:xfrm>
          <a:custGeom>
            <a:avLst/>
            <a:gdLst>
              <a:gd name="T0" fmla="+- 0 1209 1167"/>
              <a:gd name="T1" fmla="*/ T0 w 115"/>
              <a:gd name="T2" fmla="+- 0 1292 1181"/>
              <a:gd name="T3" fmla="*/ 1292 h 126"/>
              <a:gd name="T4" fmla="+- 0 1228 1167"/>
              <a:gd name="T5" fmla="*/ T4 w 115"/>
              <a:gd name="T6" fmla="+- 0 1308 1181"/>
              <a:gd name="T7" fmla="*/ 1308 h 126"/>
              <a:gd name="T8" fmla="+- 0 1244 1167"/>
              <a:gd name="T9" fmla="*/ T8 w 115"/>
              <a:gd name="T10" fmla="+- 0 1296 1181"/>
              <a:gd name="T11" fmla="*/ 1296 h 126"/>
              <a:gd name="T12" fmla="+- 0 1262 1167"/>
              <a:gd name="T13" fmla="*/ T12 w 115"/>
              <a:gd name="T14" fmla="+- 0 1287 1181"/>
              <a:gd name="T15" fmla="*/ 1287 h 126"/>
              <a:gd name="T16" fmla="+- 0 1280 1167"/>
              <a:gd name="T17" fmla="*/ T16 w 115"/>
              <a:gd name="T18" fmla="+- 0 1279 1181"/>
              <a:gd name="T19" fmla="*/ 1279 h 126"/>
              <a:gd name="T20" fmla="+- 0 1282 1167"/>
              <a:gd name="T21" fmla="*/ T20 w 115"/>
              <a:gd name="T22" fmla="+- 0 1279 1181"/>
              <a:gd name="T23" fmla="*/ 1279 h 126"/>
              <a:gd name="T24" fmla="+- 0 1278 1167"/>
              <a:gd name="T25" fmla="*/ T24 w 115"/>
              <a:gd name="T26" fmla="+- 0 1251 1181"/>
              <a:gd name="T27" fmla="*/ 1251 h 126"/>
              <a:gd name="T28" fmla="+- 0 1269 1167"/>
              <a:gd name="T29" fmla="*/ T28 w 115"/>
              <a:gd name="T30" fmla="+- 0 1231 1181"/>
              <a:gd name="T31" fmla="*/ 1231 h 126"/>
              <a:gd name="T32" fmla="+- 0 1259 1167"/>
              <a:gd name="T33" fmla="*/ T32 w 115"/>
              <a:gd name="T34" fmla="+- 0 1217 1181"/>
              <a:gd name="T35" fmla="*/ 1217 h 126"/>
              <a:gd name="T36" fmla="+- 0 1246 1167"/>
              <a:gd name="T37" fmla="*/ T36 w 115"/>
              <a:gd name="T38" fmla="+- 0 1208 1181"/>
              <a:gd name="T39" fmla="*/ 1208 h 126"/>
              <a:gd name="T40" fmla="+- 0 1232 1167"/>
              <a:gd name="T41" fmla="*/ T40 w 115"/>
              <a:gd name="T42" fmla="+- 0 1202 1181"/>
              <a:gd name="T43" fmla="*/ 1202 h 126"/>
              <a:gd name="T44" fmla="+- 0 1218 1167"/>
              <a:gd name="T45" fmla="*/ T44 w 115"/>
              <a:gd name="T46" fmla="+- 0 1198 1181"/>
              <a:gd name="T47" fmla="*/ 1198 h 126"/>
              <a:gd name="T48" fmla="+- 0 1204 1167"/>
              <a:gd name="T49" fmla="*/ T48 w 115"/>
              <a:gd name="T50" fmla="+- 0 1194 1181"/>
              <a:gd name="T51" fmla="*/ 1194 h 126"/>
              <a:gd name="T52" fmla="+- 0 1190 1167"/>
              <a:gd name="T53" fmla="*/ T52 w 115"/>
              <a:gd name="T54" fmla="+- 0 1190 1181"/>
              <a:gd name="T55" fmla="*/ 1190 h 126"/>
              <a:gd name="T56" fmla="+- 0 1179 1167"/>
              <a:gd name="T57" fmla="*/ T56 w 115"/>
              <a:gd name="T58" fmla="+- 0 1184 1181"/>
              <a:gd name="T59" fmla="*/ 1184 h 126"/>
              <a:gd name="T60" fmla="+- 0 1176 1167"/>
              <a:gd name="T61" fmla="*/ T60 w 115"/>
              <a:gd name="T62" fmla="+- 0 1181 1181"/>
              <a:gd name="T63" fmla="*/ 1181 h 126"/>
              <a:gd name="T64" fmla="+- 0 1171 1167"/>
              <a:gd name="T65" fmla="*/ T64 w 115"/>
              <a:gd name="T66" fmla="+- 0 1199 1181"/>
              <a:gd name="T67" fmla="*/ 1199 h 126"/>
              <a:gd name="T68" fmla="+- 0 1168 1167"/>
              <a:gd name="T69" fmla="*/ T68 w 115"/>
              <a:gd name="T70" fmla="+- 0 1215 1181"/>
              <a:gd name="T71" fmla="*/ 1215 h 126"/>
              <a:gd name="T72" fmla="+- 0 1167 1167"/>
              <a:gd name="T73" fmla="*/ T72 w 115"/>
              <a:gd name="T74" fmla="+- 0 1229 1181"/>
              <a:gd name="T75" fmla="*/ 1229 h 126"/>
              <a:gd name="T76" fmla="+- 0 1170 1167"/>
              <a:gd name="T77" fmla="*/ T76 w 115"/>
              <a:gd name="T78" fmla="+- 0 1244 1181"/>
              <a:gd name="T79" fmla="*/ 1244 h 126"/>
              <a:gd name="T80" fmla="+- 0 1178 1167"/>
              <a:gd name="T81" fmla="*/ T80 w 115"/>
              <a:gd name="T82" fmla="+- 0 1259 1181"/>
              <a:gd name="T83" fmla="*/ 1259 h 126"/>
              <a:gd name="T84" fmla="+- 0 1190 1167"/>
              <a:gd name="T85" fmla="*/ T84 w 115"/>
              <a:gd name="T86" fmla="+- 0 1275 1181"/>
              <a:gd name="T87" fmla="*/ 1275 h 126"/>
              <a:gd name="T88" fmla="+- 0 1209 1167"/>
              <a:gd name="T89" fmla="*/ T88 w 115"/>
              <a:gd name="T90" fmla="+- 0 1292 1181"/>
              <a:gd name="T91" fmla="*/ 1292 h 12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</a:cxnLst>
            <a:rect l="0" t="0" r="r" b="b"/>
            <a:pathLst>
              <a:path w="115" h="126">
                <a:moveTo>
                  <a:pt x="42" y="111"/>
                </a:moveTo>
                <a:lnTo>
                  <a:pt x="61" y="127"/>
                </a:lnTo>
                <a:lnTo>
                  <a:pt x="77" y="115"/>
                </a:lnTo>
                <a:lnTo>
                  <a:pt x="95" y="106"/>
                </a:lnTo>
                <a:lnTo>
                  <a:pt x="113" y="98"/>
                </a:lnTo>
                <a:lnTo>
                  <a:pt x="115" y="98"/>
                </a:lnTo>
                <a:lnTo>
                  <a:pt x="111" y="70"/>
                </a:lnTo>
                <a:lnTo>
                  <a:pt x="102" y="50"/>
                </a:lnTo>
                <a:lnTo>
                  <a:pt x="92" y="36"/>
                </a:lnTo>
                <a:lnTo>
                  <a:pt x="79" y="27"/>
                </a:lnTo>
                <a:lnTo>
                  <a:pt x="65" y="21"/>
                </a:lnTo>
                <a:lnTo>
                  <a:pt x="51" y="17"/>
                </a:lnTo>
                <a:lnTo>
                  <a:pt x="37" y="13"/>
                </a:lnTo>
                <a:lnTo>
                  <a:pt x="23" y="9"/>
                </a:lnTo>
                <a:lnTo>
                  <a:pt x="12" y="3"/>
                </a:lnTo>
                <a:lnTo>
                  <a:pt x="9" y="0"/>
                </a:lnTo>
                <a:lnTo>
                  <a:pt x="4" y="18"/>
                </a:lnTo>
                <a:lnTo>
                  <a:pt x="1" y="34"/>
                </a:lnTo>
                <a:lnTo>
                  <a:pt x="0" y="48"/>
                </a:lnTo>
                <a:lnTo>
                  <a:pt x="3" y="63"/>
                </a:lnTo>
                <a:lnTo>
                  <a:pt x="11" y="78"/>
                </a:lnTo>
                <a:lnTo>
                  <a:pt x="23" y="94"/>
                </a:lnTo>
                <a:lnTo>
                  <a:pt x="42" y="11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763905</xdr:colOff>
      <xdr:row>1</xdr:row>
      <xdr:rowOff>120650</xdr:rowOff>
    </xdr:from>
    <xdr:to>
      <xdr:col>0</xdr:col>
      <xdr:colOff>2266315</xdr:colOff>
      <xdr:row>3</xdr:row>
      <xdr:rowOff>19050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42ED02C-5F2C-4E35-A301-A0A7CA176100}"/>
            </a:ext>
          </a:extLst>
        </xdr:cNvPr>
        <xdr:cNvGrpSpPr>
          <a:grpSpLocks/>
        </xdr:cNvGrpSpPr>
      </xdr:nvGrpSpPr>
      <xdr:grpSpPr bwMode="auto">
        <a:xfrm>
          <a:off x="763905" y="303530"/>
          <a:ext cx="1502410" cy="431800"/>
          <a:chOff x="1974" y="1111"/>
          <a:chExt cx="2366" cy="680"/>
        </a:xfrm>
      </xdr:grpSpPr>
      <xdr:pic>
        <xdr:nvPicPr>
          <xdr:cNvPr id="4" name="Picture 2">
            <a:extLst>
              <a:ext uri="{FF2B5EF4-FFF2-40B4-BE49-F238E27FC236}">
                <a16:creationId xmlns:a16="http://schemas.microsoft.com/office/drawing/2014/main" id="{9724D57C-BA0F-4D23-B2DA-12C145D1E0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4" y="1111"/>
            <a:ext cx="2366" cy="6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8A85F167-EDE2-44CC-A7D7-45EF2FA7379C}"/>
              </a:ext>
            </a:extLst>
          </xdr:cNvPr>
          <xdr:cNvSpPr>
            <a:spLocks/>
          </xdr:cNvSpPr>
        </xdr:nvSpPr>
        <xdr:spPr bwMode="auto">
          <a:xfrm>
            <a:off x="2006" y="1122"/>
            <a:ext cx="127" cy="122"/>
          </a:xfrm>
          <a:custGeom>
            <a:avLst/>
            <a:gdLst>
              <a:gd name="T0" fmla="+- 0 2018 2006"/>
              <a:gd name="T1" fmla="*/ T0 w 127"/>
              <a:gd name="T2" fmla="+- 0 1244 1122"/>
              <a:gd name="T3" fmla="*/ 1244 h 122"/>
              <a:gd name="T4" fmla="+- 0 2018 2006"/>
              <a:gd name="T5" fmla="*/ T4 w 127"/>
              <a:gd name="T6" fmla="+- 0 1147 1122"/>
              <a:gd name="T7" fmla="*/ 1147 h 122"/>
              <a:gd name="T8" fmla="+- 0 2066 2006"/>
              <a:gd name="T9" fmla="*/ T8 w 127"/>
              <a:gd name="T10" fmla="+- 0 1229 1122"/>
              <a:gd name="T11" fmla="*/ 1229 h 122"/>
              <a:gd name="T12" fmla="+- 0 2072 2006"/>
              <a:gd name="T13" fmla="*/ T12 w 127"/>
              <a:gd name="T14" fmla="+- 0 1229 1122"/>
              <a:gd name="T15" fmla="*/ 1229 h 122"/>
              <a:gd name="T16" fmla="+- 0 2120 2006"/>
              <a:gd name="T17" fmla="*/ T16 w 127"/>
              <a:gd name="T18" fmla="+- 0 1147 1122"/>
              <a:gd name="T19" fmla="*/ 1147 h 122"/>
              <a:gd name="T20" fmla="+- 0 2120 2006"/>
              <a:gd name="T21" fmla="*/ T20 w 127"/>
              <a:gd name="T22" fmla="+- 0 1244 1122"/>
              <a:gd name="T23" fmla="*/ 1244 h 122"/>
              <a:gd name="T24" fmla="+- 0 2133 2006"/>
              <a:gd name="T25" fmla="*/ T24 w 127"/>
              <a:gd name="T26" fmla="+- 0 1244 1122"/>
              <a:gd name="T27" fmla="*/ 1244 h 122"/>
              <a:gd name="T28" fmla="+- 0 2133 2006"/>
              <a:gd name="T29" fmla="*/ T28 w 127"/>
              <a:gd name="T30" fmla="+- 0 1122 1122"/>
              <a:gd name="T31" fmla="*/ 1122 h 122"/>
              <a:gd name="T32" fmla="+- 0 2122 2006"/>
              <a:gd name="T33" fmla="*/ T32 w 127"/>
              <a:gd name="T34" fmla="+- 0 1122 1122"/>
              <a:gd name="T35" fmla="*/ 1122 h 122"/>
              <a:gd name="T36" fmla="+- 0 2070 2006"/>
              <a:gd name="T37" fmla="*/ T36 w 127"/>
              <a:gd name="T38" fmla="+- 0 1213 1122"/>
              <a:gd name="T39" fmla="*/ 1213 h 122"/>
              <a:gd name="T40" fmla="+- 0 2017 2006"/>
              <a:gd name="T41" fmla="*/ T40 w 127"/>
              <a:gd name="T42" fmla="+- 0 1122 1122"/>
              <a:gd name="T43" fmla="*/ 1122 h 122"/>
              <a:gd name="T44" fmla="+- 0 2006 2006"/>
              <a:gd name="T45" fmla="*/ T44 w 127"/>
              <a:gd name="T46" fmla="+- 0 1122 1122"/>
              <a:gd name="T47" fmla="*/ 1122 h 122"/>
              <a:gd name="T48" fmla="+- 0 2006 2006"/>
              <a:gd name="T49" fmla="*/ T48 w 127"/>
              <a:gd name="T50" fmla="+- 0 1244 1122"/>
              <a:gd name="T51" fmla="*/ 1244 h 122"/>
              <a:gd name="T52" fmla="+- 0 2018 2006"/>
              <a:gd name="T53" fmla="*/ T52 w 127"/>
              <a:gd name="T54" fmla="+- 0 1244 1122"/>
              <a:gd name="T55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</a:cxnLst>
            <a:rect l="0" t="0" r="r" b="b"/>
            <a:pathLst>
              <a:path w="127" h="122">
                <a:moveTo>
                  <a:pt x="12" y="122"/>
                </a:moveTo>
                <a:lnTo>
                  <a:pt x="12" y="25"/>
                </a:lnTo>
                <a:lnTo>
                  <a:pt x="60" y="107"/>
                </a:lnTo>
                <a:lnTo>
                  <a:pt x="66" y="107"/>
                </a:lnTo>
                <a:lnTo>
                  <a:pt x="114" y="25"/>
                </a:lnTo>
                <a:lnTo>
                  <a:pt x="114" y="122"/>
                </a:lnTo>
                <a:lnTo>
                  <a:pt x="127" y="122"/>
                </a:lnTo>
                <a:lnTo>
                  <a:pt x="127" y="0"/>
                </a:lnTo>
                <a:lnTo>
                  <a:pt x="116" y="0"/>
                </a:lnTo>
                <a:lnTo>
                  <a:pt x="64" y="91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2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8D6D18A-EF43-48CE-8D0C-BA64D2107CB0}"/>
              </a:ext>
            </a:extLst>
          </xdr:cNvPr>
          <xdr:cNvSpPr>
            <a:spLocks/>
          </xdr:cNvSpPr>
        </xdr:nvSpPr>
        <xdr:spPr bwMode="auto">
          <a:xfrm>
            <a:off x="2266" y="1122"/>
            <a:ext cx="100" cy="123"/>
          </a:xfrm>
          <a:custGeom>
            <a:avLst/>
            <a:gdLst>
              <a:gd name="T0" fmla="+- 0 2279 2266"/>
              <a:gd name="T1" fmla="*/ T0 w 100"/>
              <a:gd name="T2" fmla="+- 0 1206 1122"/>
              <a:gd name="T3" fmla="*/ 1206 h 123"/>
              <a:gd name="T4" fmla="+- 0 2279 2266"/>
              <a:gd name="T5" fmla="*/ T4 w 100"/>
              <a:gd name="T6" fmla="+- 0 1122 1122"/>
              <a:gd name="T7" fmla="*/ 1122 h 123"/>
              <a:gd name="T8" fmla="+- 0 2266 2266"/>
              <a:gd name="T9" fmla="*/ T8 w 100"/>
              <a:gd name="T10" fmla="+- 0 1122 1122"/>
              <a:gd name="T11" fmla="*/ 1122 h 123"/>
              <a:gd name="T12" fmla="+- 0 2266 2266"/>
              <a:gd name="T13" fmla="*/ T12 w 100"/>
              <a:gd name="T14" fmla="+- 0 1194 1122"/>
              <a:gd name="T15" fmla="*/ 1194 h 123"/>
              <a:gd name="T16" fmla="+- 0 2269 2266"/>
              <a:gd name="T17" fmla="*/ T16 w 100"/>
              <a:gd name="T18" fmla="+- 0 1216 1122"/>
              <a:gd name="T19" fmla="*/ 1216 h 123"/>
              <a:gd name="T20" fmla="+- 0 2279 2266"/>
              <a:gd name="T21" fmla="*/ T20 w 100"/>
              <a:gd name="T22" fmla="+- 0 1232 1122"/>
              <a:gd name="T23" fmla="*/ 1232 h 123"/>
              <a:gd name="T24" fmla="+- 0 2288 2266"/>
              <a:gd name="T25" fmla="*/ T24 w 100"/>
              <a:gd name="T26" fmla="+- 0 1241 1122"/>
              <a:gd name="T27" fmla="*/ 1241 h 123"/>
              <a:gd name="T28" fmla="+- 0 2300 2266"/>
              <a:gd name="T29" fmla="*/ T28 w 100"/>
              <a:gd name="T30" fmla="+- 0 1245 1122"/>
              <a:gd name="T31" fmla="*/ 1245 h 123"/>
              <a:gd name="T32" fmla="+- 0 2332 2266"/>
              <a:gd name="T33" fmla="*/ T32 w 100"/>
              <a:gd name="T34" fmla="+- 0 1245 1122"/>
              <a:gd name="T35" fmla="*/ 1245 h 123"/>
              <a:gd name="T36" fmla="+- 0 2344 2266"/>
              <a:gd name="T37" fmla="*/ T36 w 100"/>
              <a:gd name="T38" fmla="+- 0 1241 1122"/>
              <a:gd name="T39" fmla="*/ 1241 h 123"/>
              <a:gd name="T40" fmla="+- 0 2353 2266"/>
              <a:gd name="T41" fmla="*/ T40 w 100"/>
              <a:gd name="T42" fmla="+- 0 1232 1122"/>
              <a:gd name="T43" fmla="*/ 1232 h 123"/>
              <a:gd name="T44" fmla="+- 0 2363 2266"/>
              <a:gd name="T45" fmla="*/ T44 w 100"/>
              <a:gd name="T46" fmla="+- 0 1214 1122"/>
              <a:gd name="T47" fmla="*/ 1214 h 123"/>
              <a:gd name="T48" fmla="+- 0 2366 2266"/>
              <a:gd name="T49" fmla="*/ T48 w 100"/>
              <a:gd name="T50" fmla="+- 0 1192 1122"/>
              <a:gd name="T51" fmla="*/ 1192 h 123"/>
              <a:gd name="T52" fmla="+- 0 2366 2266"/>
              <a:gd name="T53" fmla="*/ T52 w 100"/>
              <a:gd name="T54" fmla="+- 0 1122 1122"/>
              <a:gd name="T55" fmla="*/ 1122 h 123"/>
              <a:gd name="T56" fmla="+- 0 2353 2266"/>
              <a:gd name="T57" fmla="*/ T56 w 100"/>
              <a:gd name="T58" fmla="+- 0 1122 1122"/>
              <a:gd name="T59" fmla="*/ 1122 h 123"/>
              <a:gd name="T60" fmla="+- 0 2353 2266"/>
              <a:gd name="T61" fmla="*/ T60 w 100"/>
              <a:gd name="T62" fmla="+- 0 1206 1122"/>
              <a:gd name="T63" fmla="*/ 1206 h 123"/>
              <a:gd name="T64" fmla="+- 0 2350 2266"/>
              <a:gd name="T65" fmla="*/ T64 w 100"/>
              <a:gd name="T66" fmla="+- 0 1216 1122"/>
              <a:gd name="T67" fmla="*/ 1216 h 123"/>
              <a:gd name="T68" fmla="+- 0 2344 2266"/>
              <a:gd name="T69" fmla="*/ T68 w 100"/>
              <a:gd name="T70" fmla="+- 0 1223 1122"/>
              <a:gd name="T71" fmla="*/ 1223 h 123"/>
              <a:gd name="T72" fmla="+- 0 2337 2266"/>
              <a:gd name="T73" fmla="*/ T72 w 100"/>
              <a:gd name="T74" fmla="+- 0 1230 1122"/>
              <a:gd name="T75" fmla="*/ 1230 h 123"/>
              <a:gd name="T76" fmla="+- 0 2328 2266"/>
              <a:gd name="T77" fmla="*/ T76 w 100"/>
              <a:gd name="T78" fmla="+- 0 1234 1122"/>
              <a:gd name="T79" fmla="*/ 1234 h 123"/>
              <a:gd name="T80" fmla="+- 0 2304 2266"/>
              <a:gd name="T81" fmla="*/ T80 w 100"/>
              <a:gd name="T82" fmla="+- 0 1234 1122"/>
              <a:gd name="T83" fmla="*/ 1234 h 123"/>
              <a:gd name="T84" fmla="+- 0 2295 2266"/>
              <a:gd name="T85" fmla="*/ T84 w 100"/>
              <a:gd name="T86" fmla="+- 0 1230 1122"/>
              <a:gd name="T87" fmla="*/ 1230 h 123"/>
              <a:gd name="T88" fmla="+- 0 2288 2266"/>
              <a:gd name="T89" fmla="*/ T88 w 100"/>
              <a:gd name="T90" fmla="+- 0 1223 1122"/>
              <a:gd name="T91" fmla="*/ 1223 h 123"/>
              <a:gd name="T92" fmla="+- 0 2282 2266"/>
              <a:gd name="T93" fmla="*/ T92 w 100"/>
              <a:gd name="T94" fmla="+- 0 1216 1122"/>
              <a:gd name="T95" fmla="*/ 1216 h 123"/>
              <a:gd name="T96" fmla="+- 0 2279 2266"/>
              <a:gd name="T97" fmla="*/ T96 w 100"/>
              <a:gd name="T98" fmla="+- 0 1206 1122"/>
              <a:gd name="T99" fmla="*/ 1206 h 1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</a:cxnLst>
            <a:rect l="0" t="0" r="r" b="b"/>
            <a:pathLst>
              <a:path w="100" h="123">
                <a:moveTo>
                  <a:pt x="13" y="84"/>
                </a:moveTo>
                <a:lnTo>
                  <a:pt x="13" y="0"/>
                </a:lnTo>
                <a:lnTo>
                  <a:pt x="0" y="0"/>
                </a:lnTo>
                <a:lnTo>
                  <a:pt x="0" y="72"/>
                </a:lnTo>
                <a:lnTo>
                  <a:pt x="3" y="94"/>
                </a:lnTo>
                <a:lnTo>
                  <a:pt x="13" y="110"/>
                </a:lnTo>
                <a:lnTo>
                  <a:pt x="22" y="119"/>
                </a:lnTo>
                <a:lnTo>
                  <a:pt x="34" y="123"/>
                </a:lnTo>
                <a:lnTo>
                  <a:pt x="66" y="123"/>
                </a:lnTo>
                <a:lnTo>
                  <a:pt x="78" y="119"/>
                </a:lnTo>
                <a:lnTo>
                  <a:pt x="87" y="110"/>
                </a:lnTo>
                <a:lnTo>
                  <a:pt x="97" y="92"/>
                </a:lnTo>
                <a:lnTo>
                  <a:pt x="100" y="70"/>
                </a:lnTo>
                <a:lnTo>
                  <a:pt x="100" y="0"/>
                </a:lnTo>
                <a:lnTo>
                  <a:pt x="87" y="0"/>
                </a:lnTo>
                <a:lnTo>
                  <a:pt x="87" y="84"/>
                </a:lnTo>
                <a:lnTo>
                  <a:pt x="84" y="94"/>
                </a:lnTo>
                <a:lnTo>
                  <a:pt x="78" y="101"/>
                </a:lnTo>
                <a:lnTo>
                  <a:pt x="71" y="108"/>
                </a:lnTo>
                <a:lnTo>
                  <a:pt x="62" y="112"/>
                </a:lnTo>
                <a:lnTo>
                  <a:pt x="38" y="112"/>
                </a:lnTo>
                <a:lnTo>
                  <a:pt x="29" y="108"/>
                </a:lnTo>
                <a:lnTo>
                  <a:pt x="22" y="101"/>
                </a:lnTo>
                <a:lnTo>
                  <a:pt x="16" y="94"/>
                </a:lnTo>
                <a:lnTo>
                  <a:pt x="13" y="84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2DE9DFB2-A22B-46A8-8D98-FC4F6FC7758D}"/>
              </a:ext>
            </a:extLst>
          </xdr:cNvPr>
          <xdr:cNvSpPr>
            <a:spLocks/>
          </xdr:cNvSpPr>
        </xdr:nvSpPr>
        <xdr:spPr bwMode="auto">
          <a:xfrm>
            <a:off x="2499" y="1122"/>
            <a:ext cx="102" cy="122"/>
          </a:xfrm>
          <a:custGeom>
            <a:avLst/>
            <a:gdLst>
              <a:gd name="T0" fmla="+- 0 2512 2499"/>
              <a:gd name="T1" fmla="*/ T0 w 102"/>
              <a:gd name="T2" fmla="+- 0 1244 1122"/>
              <a:gd name="T3" fmla="*/ 1244 h 122"/>
              <a:gd name="T4" fmla="+- 0 2512 2499"/>
              <a:gd name="T5" fmla="*/ T4 w 102"/>
              <a:gd name="T6" fmla="+- 0 1145 1122"/>
              <a:gd name="T7" fmla="*/ 1145 h 122"/>
              <a:gd name="T8" fmla="+- 0 2591 2499"/>
              <a:gd name="T9" fmla="*/ T8 w 102"/>
              <a:gd name="T10" fmla="+- 0 1244 1122"/>
              <a:gd name="T11" fmla="*/ 1244 h 122"/>
              <a:gd name="T12" fmla="+- 0 2601 2499"/>
              <a:gd name="T13" fmla="*/ T12 w 102"/>
              <a:gd name="T14" fmla="+- 0 1244 1122"/>
              <a:gd name="T15" fmla="*/ 1244 h 122"/>
              <a:gd name="T16" fmla="+- 0 2601 2499"/>
              <a:gd name="T17" fmla="*/ T16 w 102"/>
              <a:gd name="T18" fmla="+- 0 1122 1122"/>
              <a:gd name="T19" fmla="*/ 1122 h 122"/>
              <a:gd name="T20" fmla="+- 0 2589 2499"/>
              <a:gd name="T21" fmla="*/ T20 w 102"/>
              <a:gd name="T22" fmla="+- 0 1122 1122"/>
              <a:gd name="T23" fmla="*/ 1122 h 122"/>
              <a:gd name="T24" fmla="+- 0 2589 2499"/>
              <a:gd name="T25" fmla="*/ T24 w 102"/>
              <a:gd name="T26" fmla="+- 0 1221 1122"/>
              <a:gd name="T27" fmla="*/ 1221 h 122"/>
              <a:gd name="T28" fmla="+- 0 2510 2499"/>
              <a:gd name="T29" fmla="*/ T28 w 102"/>
              <a:gd name="T30" fmla="+- 0 1122 1122"/>
              <a:gd name="T31" fmla="*/ 1122 h 122"/>
              <a:gd name="T32" fmla="+- 0 2499 2499"/>
              <a:gd name="T33" fmla="*/ T32 w 102"/>
              <a:gd name="T34" fmla="+- 0 1122 1122"/>
              <a:gd name="T35" fmla="*/ 1122 h 122"/>
              <a:gd name="T36" fmla="+- 0 2499 2499"/>
              <a:gd name="T37" fmla="*/ T36 w 102"/>
              <a:gd name="T38" fmla="+- 0 1244 1122"/>
              <a:gd name="T39" fmla="*/ 1244 h 122"/>
              <a:gd name="T40" fmla="+- 0 2512 2499"/>
              <a:gd name="T41" fmla="*/ T40 w 102"/>
              <a:gd name="T42" fmla="+- 0 1244 1122"/>
              <a:gd name="T43" fmla="*/ 124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</a:cxnLst>
            <a:rect l="0" t="0" r="r" b="b"/>
            <a:pathLst>
              <a:path w="102" h="122">
                <a:moveTo>
                  <a:pt x="13" y="122"/>
                </a:moveTo>
                <a:lnTo>
                  <a:pt x="13" y="23"/>
                </a:lnTo>
                <a:lnTo>
                  <a:pt x="92" y="122"/>
                </a:lnTo>
                <a:lnTo>
                  <a:pt x="102" y="122"/>
                </a:lnTo>
                <a:lnTo>
                  <a:pt x="102" y="0"/>
                </a:lnTo>
                <a:lnTo>
                  <a:pt x="90" y="0"/>
                </a:lnTo>
                <a:lnTo>
                  <a:pt x="90" y="99"/>
                </a:lnTo>
                <a:lnTo>
                  <a:pt x="1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C69A7A7F-7EE5-470E-8555-B89241CB561B}"/>
              </a:ext>
            </a:extLst>
          </xdr:cNvPr>
          <xdr:cNvSpPr>
            <a:spLocks/>
          </xdr:cNvSpPr>
        </xdr:nvSpPr>
        <xdr:spPr bwMode="auto">
          <a:xfrm>
            <a:off x="2742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0" name="Freeform 7">
            <a:extLst>
              <a:ext uri="{FF2B5EF4-FFF2-40B4-BE49-F238E27FC236}">
                <a16:creationId xmlns:a16="http://schemas.microsoft.com/office/drawing/2014/main" id="{75CCD8B4-FDDE-48C9-891F-91FA52431F37}"/>
              </a:ext>
            </a:extLst>
          </xdr:cNvPr>
          <xdr:cNvSpPr>
            <a:spLocks/>
          </xdr:cNvSpPr>
        </xdr:nvSpPr>
        <xdr:spPr bwMode="auto">
          <a:xfrm>
            <a:off x="2872" y="1121"/>
            <a:ext cx="109" cy="124"/>
          </a:xfrm>
          <a:custGeom>
            <a:avLst/>
            <a:gdLst>
              <a:gd name="T0" fmla="+- 0 2884 2872"/>
              <a:gd name="T1" fmla="*/ T0 w 109"/>
              <a:gd name="T2" fmla="+- 0 1174 1121"/>
              <a:gd name="T3" fmla="*/ 1174 h 124"/>
              <a:gd name="T4" fmla="+- 0 2886 2872"/>
              <a:gd name="T5" fmla="*/ T4 w 109"/>
              <a:gd name="T6" fmla="+- 0 1165 1121"/>
              <a:gd name="T7" fmla="*/ 1165 h 124"/>
              <a:gd name="T8" fmla="+- 0 2891 2872"/>
              <a:gd name="T9" fmla="*/ T8 w 109"/>
              <a:gd name="T10" fmla="+- 0 1158 1121"/>
              <a:gd name="T11" fmla="*/ 1158 h 124"/>
              <a:gd name="T12" fmla="+- 0 2895 2872"/>
              <a:gd name="T13" fmla="*/ T12 w 109"/>
              <a:gd name="T14" fmla="+- 0 1150 1121"/>
              <a:gd name="T15" fmla="*/ 1150 h 124"/>
              <a:gd name="T16" fmla="+- 0 2902 2872"/>
              <a:gd name="T17" fmla="*/ T16 w 109"/>
              <a:gd name="T18" fmla="+- 0 1144 1121"/>
              <a:gd name="T19" fmla="*/ 1144 h 124"/>
              <a:gd name="T20" fmla="+- 0 2910 2872"/>
              <a:gd name="T21" fmla="*/ T20 w 109"/>
              <a:gd name="T22" fmla="+- 0 1139 1121"/>
              <a:gd name="T23" fmla="*/ 1139 h 124"/>
              <a:gd name="T24" fmla="+- 0 2917 2872"/>
              <a:gd name="T25" fmla="*/ T24 w 109"/>
              <a:gd name="T26" fmla="+- 0 1135 1121"/>
              <a:gd name="T27" fmla="*/ 1135 h 124"/>
              <a:gd name="T28" fmla="+- 0 2926 2872"/>
              <a:gd name="T29" fmla="*/ T28 w 109"/>
              <a:gd name="T30" fmla="+- 0 1133 1121"/>
              <a:gd name="T31" fmla="*/ 1133 h 124"/>
              <a:gd name="T32" fmla="+- 0 2950 2872"/>
              <a:gd name="T33" fmla="*/ T32 w 109"/>
              <a:gd name="T34" fmla="+- 0 1133 1121"/>
              <a:gd name="T35" fmla="*/ 1133 h 124"/>
              <a:gd name="T36" fmla="+- 0 2962 2872"/>
              <a:gd name="T37" fmla="*/ T36 w 109"/>
              <a:gd name="T38" fmla="+- 0 1138 1121"/>
              <a:gd name="T39" fmla="*/ 1138 h 124"/>
              <a:gd name="T40" fmla="+- 0 2972 2872"/>
              <a:gd name="T41" fmla="*/ T40 w 109"/>
              <a:gd name="T42" fmla="+- 0 1147 1121"/>
              <a:gd name="T43" fmla="*/ 1147 h 124"/>
              <a:gd name="T44" fmla="+- 0 2980 2872"/>
              <a:gd name="T45" fmla="*/ T44 w 109"/>
              <a:gd name="T46" fmla="+- 0 1139 1121"/>
              <a:gd name="T47" fmla="*/ 1139 h 124"/>
              <a:gd name="T48" fmla="+- 0 2975 2872"/>
              <a:gd name="T49" fmla="*/ T48 w 109"/>
              <a:gd name="T50" fmla="+- 0 1133 1121"/>
              <a:gd name="T51" fmla="*/ 1133 h 124"/>
              <a:gd name="T52" fmla="+- 0 2968 2872"/>
              <a:gd name="T53" fmla="*/ T52 w 109"/>
              <a:gd name="T54" fmla="+- 0 1129 1121"/>
              <a:gd name="T55" fmla="*/ 1129 h 124"/>
              <a:gd name="T56" fmla="+- 0 2961 2872"/>
              <a:gd name="T57" fmla="*/ T56 w 109"/>
              <a:gd name="T58" fmla="+- 0 1126 1121"/>
              <a:gd name="T59" fmla="*/ 1126 h 124"/>
              <a:gd name="T60" fmla="+- 0 2953 2872"/>
              <a:gd name="T61" fmla="*/ T60 w 109"/>
              <a:gd name="T62" fmla="+- 0 1123 1121"/>
              <a:gd name="T63" fmla="*/ 1123 h 124"/>
              <a:gd name="T64" fmla="+- 0 2945 2872"/>
              <a:gd name="T65" fmla="*/ T64 w 109"/>
              <a:gd name="T66" fmla="+- 0 1121 1121"/>
              <a:gd name="T67" fmla="*/ 1121 h 124"/>
              <a:gd name="T68" fmla="+- 0 2923 2872"/>
              <a:gd name="T69" fmla="*/ T68 w 109"/>
              <a:gd name="T70" fmla="+- 0 1121 1121"/>
              <a:gd name="T71" fmla="*/ 1121 h 124"/>
              <a:gd name="T72" fmla="+- 0 2913 2872"/>
              <a:gd name="T73" fmla="*/ T72 w 109"/>
              <a:gd name="T74" fmla="+- 0 1124 1121"/>
              <a:gd name="T75" fmla="*/ 1124 h 124"/>
              <a:gd name="T76" fmla="+- 0 2903 2872"/>
              <a:gd name="T77" fmla="*/ T76 w 109"/>
              <a:gd name="T78" fmla="+- 0 1129 1121"/>
              <a:gd name="T79" fmla="*/ 1129 h 124"/>
              <a:gd name="T80" fmla="+- 0 2893 2872"/>
              <a:gd name="T81" fmla="*/ T80 w 109"/>
              <a:gd name="T82" fmla="+- 0 1135 1121"/>
              <a:gd name="T83" fmla="*/ 1135 h 124"/>
              <a:gd name="T84" fmla="+- 0 2885 2872"/>
              <a:gd name="T85" fmla="*/ T84 w 109"/>
              <a:gd name="T86" fmla="+- 0 1142 1121"/>
              <a:gd name="T87" fmla="*/ 1142 h 124"/>
              <a:gd name="T88" fmla="+- 0 2880 2872"/>
              <a:gd name="T89" fmla="*/ T88 w 109"/>
              <a:gd name="T90" fmla="+- 0 1152 1121"/>
              <a:gd name="T91" fmla="*/ 1152 h 124"/>
              <a:gd name="T92" fmla="+- 0 2874 2872"/>
              <a:gd name="T93" fmla="*/ T92 w 109"/>
              <a:gd name="T94" fmla="+- 0 1161 1121"/>
              <a:gd name="T95" fmla="*/ 1161 h 124"/>
              <a:gd name="T96" fmla="+- 0 2872 2872"/>
              <a:gd name="T97" fmla="*/ T96 w 109"/>
              <a:gd name="T98" fmla="+- 0 1172 1121"/>
              <a:gd name="T99" fmla="*/ 1172 h 124"/>
              <a:gd name="T100" fmla="+- 0 2872 2872"/>
              <a:gd name="T101" fmla="*/ T100 w 109"/>
              <a:gd name="T102" fmla="+- 0 1195 1121"/>
              <a:gd name="T103" fmla="*/ 1195 h 124"/>
              <a:gd name="T104" fmla="+- 0 2874 2872"/>
              <a:gd name="T105" fmla="*/ T104 w 109"/>
              <a:gd name="T106" fmla="+- 0 1206 1121"/>
              <a:gd name="T107" fmla="*/ 1206 h 124"/>
              <a:gd name="T108" fmla="+- 0 2880 2872"/>
              <a:gd name="T109" fmla="*/ T108 w 109"/>
              <a:gd name="T110" fmla="+- 0 1215 1121"/>
              <a:gd name="T111" fmla="*/ 1215 h 124"/>
              <a:gd name="T112" fmla="+- 0 2885 2872"/>
              <a:gd name="T113" fmla="*/ T112 w 109"/>
              <a:gd name="T114" fmla="+- 0 1225 1121"/>
              <a:gd name="T115" fmla="*/ 1225 h 124"/>
              <a:gd name="T116" fmla="+- 0 2893 2872"/>
              <a:gd name="T117" fmla="*/ T116 w 109"/>
              <a:gd name="T118" fmla="+- 0 1232 1121"/>
              <a:gd name="T119" fmla="*/ 1232 h 124"/>
              <a:gd name="T120" fmla="+- 0 2903 2872"/>
              <a:gd name="T121" fmla="*/ T120 w 109"/>
              <a:gd name="T122" fmla="+- 0 1237 1121"/>
              <a:gd name="T123" fmla="*/ 1237 h 124"/>
              <a:gd name="T124" fmla="+- 0 2912 2872"/>
              <a:gd name="T125" fmla="*/ T124 w 109"/>
              <a:gd name="T126" fmla="+- 0 1243 1121"/>
              <a:gd name="T127" fmla="*/ 1243 h 124"/>
              <a:gd name="T128" fmla="+- 0 2923 2872"/>
              <a:gd name="T129" fmla="*/ T128 w 109"/>
              <a:gd name="T130" fmla="+- 0 1245 1121"/>
              <a:gd name="T131" fmla="*/ 1245 h 124"/>
              <a:gd name="T132" fmla="+- 0 2944 2872"/>
              <a:gd name="T133" fmla="*/ T132 w 109"/>
              <a:gd name="T134" fmla="+- 0 1245 1121"/>
              <a:gd name="T135" fmla="*/ 1245 h 124"/>
              <a:gd name="T136" fmla="+- 0 2953 2872"/>
              <a:gd name="T137" fmla="*/ T136 w 109"/>
              <a:gd name="T138" fmla="+- 0 1244 1121"/>
              <a:gd name="T139" fmla="*/ 1244 h 124"/>
              <a:gd name="T140" fmla="+- 0 2961 2872"/>
              <a:gd name="T141" fmla="*/ T140 w 109"/>
              <a:gd name="T142" fmla="+- 0 1241 1121"/>
              <a:gd name="T143" fmla="*/ 1241 h 124"/>
              <a:gd name="T144" fmla="+- 0 2968 2872"/>
              <a:gd name="T145" fmla="*/ T144 w 109"/>
              <a:gd name="T146" fmla="+- 0 1238 1121"/>
              <a:gd name="T147" fmla="*/ 1238 h 124"/>
              <a:gd name="T148" fmla="+- 0 2975 2872"/>
              <a:gd name="T149" fmla="*/ T148 w 109"/>
              <a:gd name="T150" fmla="+- 0 1233 1121"/>
              <a:gd name="T151" fmla="*/ 1233 h 124"/>
              <a:gd name="T152" fmla="+- 0 2980 2872"/>
              <a:gd name="T153" fmla="*/ T152 w 109"/>
              <a:gd name="T154" fmla="+- 0 1227 1121"/>
              <a:gd name="T155" fmla="*/ 1227 h 124"/>
              <a:gd name="T156" fmla="+- 0 2972 2872"/>
              <a:gd name="T157" fmla="*/ T156 w 109"/>
              <a:gd name="T158" fmla="+- 0 1219 1121"/>
              <a:gd name="T159" fmla="*/ 1219 h 124"/>
              <a:gd name="T160" fmla="+- 0 2963 2872"/>
              <a:gd name="T161" fmla="*/ T160 w 109"/>
              <a:gd name="T162" fmla="+- 0 1229 1121"/>
              <a:gd name="T163" fmla="*/ 1229 h 124"/>
              <a:gd name="T164" fmla="+- 0 2951 2872"/>
              <a:gd name="T165" fmla="*/ T164 w 109"/>
              <a:gd name="T166" fmla="+- 0 1234 1121"/>
              <a:gd name="T167" fmla="*/ 1234 h 124"/>
              <a:gd name="T168" fmla="+- 0 2926 2872"/>
              <a:gd name="T169" fmla="*/ T168 w 109"/>
              <a:gd name="T170" fmla="+- 0 1234 1121"/>
              <a:gd name="T171" fmla="*/ 1234 h 124"/>
              <a:gd name="T172" fmla="+- 0 2917 2872"/>
              <a:gd name="T173" fmla="*/ T172 w 109"/>
              <a:gd name="T174" fmla="+- 0 1232 1121"/>
              <a:gd name="T175" fmla="*/ 1232 h 124"/>
              <a:gd name="T176" fmla="+- 0 2910 2872"/>
              <a:gd name="T177" fmla="*/ T176 w 109"/>
              <a:gd name="T178" fmla="+- 0 1227 1121"/>
              <a:gd name="T179" fmla="*/ 1227 h 124"/>
              <a:gd name="T180" fmla="+- 0 2902 2872"/>
              <a:gd name="T181" fmla="*/ T180 w 109"/>
              <a:gd name="T182" fmla="+- 0 1223 1121"/>
              <a:gd name="T183" fmla="*/ 1223 h 124"/>
              <a:gd name="T184" fmla="+- 0 2895 2872"/>
              <a:gd name="T185" fmla="*/ T184 w 109"/>
              <a:gd name="T186" fmla="+- 0 1217 1121"/>
              <a:gd name="T187" fmla="*/ 1217 h 124"/>
              <a:gd name="T188" fmla="+- 0 2891 2872"/>
              <a:gd name="T189" fmla="*/ T188 w 109"/>
              <a:gd name="T190" fmla="+- 0 1209 1121"/>
              <a:gd name="T191" fmla="*/ 1209 h 124"/>
              <a:gd name="T192" fmla="+- 0 2886 2872"/>
              <a:gd name="T193" fmla="*/ T192 w 109"/>
              <a:gd name="T194" fmla="+- 0 1201 1121"/>
              <a:gd name="T195" fmla="*/ 1201 h 124"/>
              <a:gd name="T196" fmla="+- 0 2884 2872"/>
              <a:gd name="T197" fmla="*/ T196 w 109"/>
              <a:gd name="T198" fmla="+- 0 1193 1121"/>
              <a:gd name="T199" fmla="*/ 1193 h 124"/>
              <a:gd name="T200" fmla="+- 0 2884 2872"/>
              <a:gd name="T201" fmla="*/ T200 w 109"/>
              <a:gd name="T202" fmla="+- 0 1174 1121"/>
              <a:gd name="T203" fmla="*/ 1174 h 1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09" h="124">
                <a:moveTo>
                  <a:pt x="12" y="53"/>
                </a:moveTo>
                <a:lnTo>
                  <a:pt x="14" y="44"/>
                </a:lnTo>
                <a:lnTo>
                  <a:pt x="19" y="37"/>
                </a:lnTo>
                <a:lnTo>
                  <a:pt x="23" y="29"/>
                </a:lnTo>
                <a:lnTo>
                  <a:pt x="30" y="23"/>
                </a:lnTo>
                <a:lnTo>
                  <a:pt x="38" y="18"/>
                </a:lnTo>
                <a:lnTo>
                  <a:pt x="45" y="14"/>
                </a:lnTo>
                <a:lnTo>
                  <a:pt x="54" y="12"/>
                </a:lnTo>
                <a:lnTo>
                  <a:pt x="78" y="12"/>
                </a:lnTo>
                <a:lnTo>
                  <a:pt x="90" y="17"/>
                </a:lnTo>
                <a:lnTo>
                  <a:pt x="100" y="26"/>
                </a:lnTo>
                <a:lnTo>
                  <a:pt x="108" y="18"/>
                </a:lnTo>
                <a:lnTo>
                  <a:pt x="103" y="12"/>
                </a:lnTo>
                <a:lnTo>
                  <a:pt x="96" y="8"/>
                </a:lnTo>
                <a:lnTo>
                  <a:pt x="89" y="5"/>
                </a:lnTo>
                <a:lnTo>
                  <a:pt x="81" y="2"/>
                </a:lnTo>
                <a:lnTo>
                  <a:pt x="73" y="0"/>
                </a:lnTo>
                <a:lnTo>
                  <a:pt x="51" y="0"/>
                </a:lnTo>
                <a:lnTo>
                  <a:pt x="41" y="3"/>
                </a:lnTo>
                <a:lnTo>
                  <a:pt x="31" y="8"/>
                </a:lnTo>
                <a:lnTo>
                  <a:pt x="21" y="14"/>
                </a:lnTo>
                <a:lnTo>
                  <a:pt x="13" y="21"/>
                </a:lnTo>
                <a:lnTo>
                  <a:pt x="8" y="31"/>
                </a:lnTo>
                <a:lnTo>
                  <a:pt x="2" y="40"/>
                </a:lnTo>
                <a:lnTo>
                  <a:pt x="0" y="51"/>
                </a:lnTo>
                <a:lnTo>
                  <a:pt x="0" y="74"/>
                </a:lnTo>
                <a:lnTo>
                  <a:pt x="2" y="85"/>
                </a:lnTo>
                <a:lnTo>
                  <a:pt x="8" y="94"/>
                </a:lnTo>
                <a:lnTo>
                  <a:pt x="13" y="104"/>
                </a:lnTo>
                <a:lnTo>
                  <a:pt x="21" y="111"/>
                </a:lnTo>
                <a:lnTo>
                  <a:pt x="31" y="116"/>
                </a:lnTo>
                <a:lnTo>
                  <a:pt x="40" y="122"/>
                </a:lnTo>
                <a:lnTo>
                  <a:pt x="51" y="124"/>
                </a:lnTo>
                <a:lnTo>
                  <a:pt x="72" y="124"/>
                </a:lnTo>
                <a:lnTo>
                  <a:pt x="81" y="123"/>
                </a:lnTo>
                <a:lnTo>
                  <a:pt x="89" y="120"/>
                </a:lnTo>
                <a:lnTo>
                  <a:pt x="96" y="117"/>
                </a:lnTo>
                <a:lnTo>
                  <a:pt x="103" y="112"/>
                </a:lnTo>
                <a:lnTo>
                  <a:pt x="108" y="106"/>
                </a:lnTo>
                <a:lnTo>
                  <a:pt x="100" y="98"/>
                </a:lnTo>
                <a:lnTo>
                  <a:pt x="91" y="108"/>
                </a:lnTo>
                <a:lnTo>
                  <a:pt x="79" y="113"/>
                </a:lnTo>
                <a:lnTo>
                  <a:pt x="54" y="113"/>
                </a:lnTo>
                <a:lnTo>
                  <a:pt x="45" y="111"/>
                </a:lnTo>
                <a:lnTo>
                  <a:pt x="38" y="106"/>
                </a:lnTo>
                <a:lnTo>
                  <a:pt x="30" y="102"/>
                </a:lnTo>
                <a:lnTo>
                  <a:pt x="23" y="96"/>
                </a:lnTo>
                <a:lnTo>
                  <a:pt x="19" y="88"/>
                </a:lnTo>
                <a:lnTo>
                  <a:pt x="14" y="80"/>
                </a:lnTo>
                <a:lnTo>
                  <a:pt x="12" y="72"/>
                </a:lnTo>
                <a:lnTo>
                  <a:pt x="12" y="53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1" name="Freeform 8">
            <a:extLst>
              <a:ext uri="{FF2B5EF4-FFF2-40B4-BE49-F238E27FC236}">
                <a16:creationId xmlns:a16="http://schemas.microsoft.com/office/drawing/2014/main" id="{C909E074-44F9-4CB9-8DE6-3F270BAC1217}"/>
              </a:ext>
            </a:extLst>
          </xdr:cNvPr>
          <xdr:cNvSpPr>
            <a:spLocks/>
          </xdr:cNvSpPr>
        </xdr:nvSpPr>
        <xdr:spPr bwMode="auto">
          <a:xfrm>
            <a:off x="3108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2" name="Freeform 9">
            <a:extLst>
              <a:ext uri="{FF2B5EF4-FFF2-40B4-BE49-F238E27FC236}">
                <a16:creationId xmlns:a16="http://schemas.microsoft.com/office/drawing/2014/main" id="{6A8CC68D-5C0B-4654-A325-429F369012D0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06 3249"/>
              <a:gd name="T1" fmla="*/ T0 w 96"/>
              <a:gd name="T2" fmla="+- 0 1194 1122"/>
              <a:gd name="T3" fmla="*/ 1194 h 122"/>
              <a:gd name="T4" fmla="+- 0 3262 3249"/>
              <a:gd name="T5" fmla="*/ T4 w 96"/>
              <a:gd name="T6" fmla="+- 0 1194 1122"/>
              <a:gd name="T7" fmla="*/ 1194 h 122"/>
              <a:gd name="T8" fmla="+- 0 3262 3249"/>
              <a:gd name="T9" fmla="*/ T8 w 96"/>
              <a:gd name="T10" fmla="+- 0 1133 1122"/>
              <a:gd name="T11" fmla="*/ 1133 h 122"/>
              <a:gd name="T12" fmla="+- 0 3306 3249"/>
              <a:gd name="T13" fmla="*/ T12 w 96"/>
              <a:gd name="T14" fmla="+- 0 1133 1122"/>
              <a:gd name="T15" fmla="*/ 1133 h 122"/>
              <a:gd name="T16" fmla="+- 0 3316 3249"/>
              <a:gd name="T17" fmla="*/ T16 w 96"/>
              <a:gd name="T18" fmla="+- 0 1136 1122"/>
              <a:gd name="T19" fmla="*/ 1136 h 122"/>
              <a:gd name="T20" fmla="+- 0 3322 3249"/>
              <a:gd name="T21" fmla="*/ T20 w 96"/>
              <a:gd name="T22" fmla="+- 0 1141 1122"/>
              <a:gd name="T23" fmla="*/ 1141 h 122"/>
              <a:gd name="T24" fmla="+- 0 3328 3249"/>
              <a:gd name="T25" fmla="*/ T24 w 96"/>
              <a:gd name="T26" fmla="+- 0 1147 1122"/>
              <a:gd name="T27" fmla="*/ 1147 h 122"/>
              <a:gd name="T28" fmla="+- 0 3332 3249"/>
              <a:gd name="T29" fmla="*/ T28 w 96"/>
              <a:gd name="T30" fmla="+- 0 1154 1122"/>
              <a:gd name="T31" fmla="*/ 1154 h 122"/>
              <a:gd name="T32" fmla="+- 0 3332 3249"/>
              <a:gd name="T33" fmla="*/ T32 w 96"/>
              <a:gd name="T34" fmla="+- 0 1174 1122"/>
              <a:gd name="T35" fmla="*/ 1174 h 122"/>
              <a:gd name="T36" fmla="+- 0 3328 3249"/>
              <a:gd name="T37" fmla="*/ T36 w 96"/>
              <a:gd name="T38" fmla="+- 0 1181 1122"/>
              <a:gd name="T39" fmla="*/ 1181 h 122"/>
              <a:gd name="T40" fmla="+- 0 3322 3249"/>
              <a:gd name="T41" fmla="*/ T40 w 96"/>
              <a:gd name="T42" fmla="+- 0 1187 1122"/>
              <a:gd name="T43" fmla="*/ 1187 h 122"/>
              <a:gd name="T44" fmla="+- 0 3322 3249"/>
              <a:gd name="T45" fmla="*/ T44 w 96"/>
              <a:gd name="T46" fmla="+- 0 1202 1122"/>
              <a:gd name="T47" fmla="*/ 1202 h 122"/>
              <a:gd name="T48" fmla="+- 0 3331 3249"/>
              <a:gd name="T49" fmla="*/ T48 w 96"/>
              <a:gd name="T50" fmla="+- 0 1195 1122"/>
              <a:gd name="T51" fmla="*/ 1195 h 122"/>
              <a:gd name="T52" fmla="+- 0 3340 3249"/>
              <a:gd name="T53" fmla="*/ T52 w 96"/>
              <a:gd name="T54" fmla="+- 0 1187 1122"/>
              <a:gd name="T55" fmla="*/ 1187 h 122"/>
              <a:gd name="T56" fmla="+- 0 3345 3249"/>
              <a:gd name="T57" fmla="*/ T56 w 96"/>
              <a:gd name="T58" fmla="+- 0 1177 1122"/>
              <a:gd name="T59" fmla="*/ 1177 h 122"/>
              <a:gd name="T60" fmla="+- 0 3345 3249"/>
              <a:gd name="T61" fmla="*/ T60 w 96"/>
              <a:gd name="T62" fmla="+- 0 1151 1122"/>
              <a:gd name="T63" fmla="*/ 1151 h 122"/>
              <a:gd name="T64" fmla="+- 0 3340 3249"/>
              <a:gd name="T65" fmla="*/ T64 w 96"/>
              <a:gd name="T66" fmla="+- 0 1141 1122"/>
              <a:gd name="T67" fmla="*/ 1141 h 122"/>
              <a:gd name="T68" fmla="+- 0 3331 3249"/>
              <a:gd name="T69" fmla="*/ T68 w 96"/>
              <a:gd name="T70" fmla="+- 0 1133 1122"/>
              <a:gd name="T71" fmla="*/ 1133 h 122"/>
              <a:gd name="T72" fmla="+- 0 3322 3249"/>
              <a:gd name="T73" fmla="*/ T72 w 96"/>
              <a:gd name="T74" fmla="+- 0 1126 1122"/>
              <a:gd name="T75" fmla="*/ 1126 h 122"/>
              <a:gd name="T76" fmla="+- 0 3310 3249"/>
              <a:gd name="T77" fmla="*/ T76 w 96"/>
              <a:gd name="T78" fmla="+- 0 1122 1122"/>
              <a:gd name="T79" fmla="*/ 1122 h 122"/>
              <a:gd name="T80" fmla="+- 0 3249 3249"/>
              <a:gd name="T81" fmla="*/ T80 w 96"/>
              <a:gd name="T82" fmla="+- 0 1122 1122"/>
              <a:gd name="T83" fmla="*/ 1122 h 122"/>
              <a:gd name="T84" fmla="+- 0 3249 3249"/>
              <a:gd name="T85" fmla="*/ T84 w 96"/>
              <a:gd name="T86" fmla="+- 0 1244 1122"/>
              <a:gd name="T87" fmla="*/ 1244 h 122"/>
              <a:gd name="T88" fmla="+- 0 3262 3249"/>
              <a:gd name="T89" fmla="*/ T88 w 96"/>
              <a:gd name="T90" fmla="+- 0 1244 1122"/>
              <a:gd name="T91" fmla="*/ 1244 h 122"/>
              <a:gd name="T92" fmla="+- 0 3262 3249"/>
              <a:gd name="T93" fmla="*/ T92 w 96"/>
              <a:gd name="T94" fmla="+- 0 1206 1122"/>
              <a:gd name="T95" fmla="*/ 1206 h 122"/>
              <a:gd name="T96" fmla="+- 0 3310 3249"/>
              <a:gd name="T97" fmla="*/ T96 w 96"/>
              <a:gd name="T98" fmla="+- 0 1206 1122"/>
              <a:gd name="T99" fmla="*/ 1206 h 122"/>
              <a:gd name="T100" fmla="+- 0 3306 3249"/>
              <a:gd name="T101" fmla="*/ T100 w 96"/>
              <a:gd name="T102" fmla="+- 0 1194 1122"/>
              <a:gd name="T103" fmla="*/ 1194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96" h="122">
                <a:moveTo>
                  <a:pt x="57" y="72"/>
                </a:moveTo>
                <a:lnTo>
                  <a:pt x="13" y="72"/>
                </a:lnTo>
                <a:lnTo>
                  <a:pt x="13" y="11"/>
                </a:lnTo>
                <a:lnTo>
                  <a:pt x="57" y="11"/>
                </a:lnTo>
                <a:lnTo>
                  <a:pt x="67" y="14"/>
                </a:lnTo>
                <a:lnTo>
                  <a:pt x="73" y="19"/>
                </a:lnTo>
                <a:lnTo>
                  <a:pt x="79" y="25"/>
                </a:lnTo>
                <a:lnTo>
                  <a:pt x="83" y="32"/>
                </a:lnTo>
                <a:lnTo>
                  <a:pt x="83" y="52"/>
                </a:lnTo>
                <a:lnTo>
                  <a:pt x="79" y="59"/>
                </a:lnTo>
                <a:lnTo>
                  <a:pt x="73" y="65"/>
                </a:lnTo>
                <a:lnTo>
                  <a:pt x="73" y="80"/>
                </a:lnTo>
                <a:lnTo>
                  <a:pt x="82" y="73"/>
                </a:lnTo>
                <a:lnTo>
                  <a:pt x="91" y="65"/>
                </a:lnTo>
                <a:lnTo>
                  <a:pt x="96" y="55"/>
                </a:lnTo>
                <a:lnTo>
                  <a:pt x="96" y="29"/>
                </a:lnTo>
                <a:lnTo>
                  <a:pt x="91" y="19"/>
                </a:lnTo>
                <a:lnTo>
                  <a:pt x="82" y="11"/>
                </a:lnTo>
                <a:lnTo>
                  <a:pt x="73" y="4"/>
                </a:lnTo>
                <a:lnTo>
                  <a:pt x="61" y="0"/>
                </a:lnTo>
                <a:lnTo>
                  <a:pt x="0" y="0"/>
                </a:lnTo>
                <a:lnTo>
                  <a:pt x="0" y="122"/>
                </a:lnTo>
                <a:lnTo>
                  <a:pt x="13" y="122"/>
                </a:lnTo>
                <a:lnTo>
                  <a:pt x="13" y="84"/>
                </a:lnTo>
                <a:lnTo>
                  <a:pt x="61" y="84"/>
                </a:lnTo>
                <a:lnTo>
                  <a:pt x="57" y="72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3" name="Freeform 10">
            <a:extLst>
              <a:ext uri="{FF2B5EF4-FFF2-40B4-BE49-F238E27FC236}">
                <a16:creationId xmlns:a16="http://schemas.microsoft.com/office/drawing/2014/main" id="{81571A28-CC99-4298-99BF-5D72F7906E30}"/>
              </a:ext>
            </a:extLst>
          </xdr:cNvPr>
          <xdr:cNvSpPr>
            <a:spLocks/>
          </xdr:cNvSpPr>
        </xdr:nvSpPr>
        <xdr:spPr bwMode="auto">
          <a:xfrm>
            <a:off x="3249" y="1122"/>
            <a:ext cx="96" cy="122"/>
          </a:xfrm>
          <a:custGeom>
            <a:avLst/>
            <a:gdLst>
              <a:gd name="T0" fmla="+- 0 3316 3249"/>
              <a:gd name="T1" fmla="*/ T0 w 96"/>
              <a:gd name="T2" fmla="+- 0 1192 1122"/>
              <a:gd name="T3" fmla="*/ 1192 h 122"/>
              <a:gd name="T4" fmla="+- 0 3306 3249"/>
              <a:gd name="T5" fmla="*/ T4 w 96"/>
              <a:gd name="T6" fmla="+- 0 1194 1122"/>
              <a:gd name="T7" fmla="*/ 1194 h 122"/>
              <a:gd name="T8" fmla="+- 0 3310 3249"/>
              <a:gd name="T9" fmla="*/ T8 w 96"/>
              <a:gd name="T10" fmla="+- 0 1206 1122"/>
              <a:gd name="T11" fmla="*/ 1206 h 122"/>
              <a:gd name="T12" fmla="+- 0 3322 3249"/>
              <a:gd name="T13" fmla="*/ T12 w 96"/>
              <a:gd name="T14" fmla="+- 0 1202 1122"/>
              <a:gd name="T15" fmla="*/ 1202 h 122"/>
              <a:gd name="T16" fmla="+- 0 3322 3249"/>
              <a:gd name="T17" fmla="*/ T16 w 96"/>
              <a:gd name="T18" fmla="+- 0 1187 1122"/>
              <a:gd name="T19" fmla="*/ 1187 h 122"/>
              <a:gd name="T20" fmla="+- 0 3316 3249"/>
              <a:gd name="T21" fmla="*/ T20 w 96"/>
              <a:gd name="T22" fmla="+- 0 1192 1122"/>
              <a:gd name="T23" fmla="*/ 1192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96" h="122">
                <a:moveTo>
                  <a:pt x="67" y="70"/>
                </a:moveTo>
                <a:lnTo>
                  <a:pt x="57" y="72"/>
                </a:lnTo>
                <a:lnTo>
                  <a:pt x="61" y="84"/>
                </a:lnTo>
                <a:lnTo>
                  <a:pt x="73" y="80"/>
                </a:lnTo>
                <a:lnTo>
                  <a:pt x="73" y="65"/>
                </a:lnTo>
                <a:lnTo>
                  <a:pt x="67" y="70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4" name="Freeform 11">
            <a:extLst>
              <a:ext uri="{FF2B5EF4-FFF2-40B4-BE49-F238E27FC236}">
                <a16:creationId xmlns:a16="http://schemas.microsoft.com/office/drawing/2014/main" id="{16879BF9-50AA-4128-BFE8-71A4F7D69395}"/>
              </a:ext>
            </a:extLst>
          </xdr:cNvPr>
          <xdr:cNvSpPr>
            <a:spLocks/>
          </xdr:cNvSpPr>
        </xdr:nvSpPr>
        <xdr:spPr bwMode="auto">
          <a:xfrm>
            <a:off x="3473" y="1122"/>
            <a:ext cx="0" cy="122"/>
          </a:xfrm>
          <a:custGeom>
            <a:avLst/>
            <a:gdLst>
              <a:gd name="T0" fmla="+- 0 1122 1122"/>
              <a:gd name="T1" fmla="*/ 1122 h 122"/>
              <a:gd name="T2" fmla="+- 0 1244 1122"/>
              <a:gd name="T3" fmla="*/ 1244 h 122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22">
                <a:moveTo>
                  <a:pt x="0" y="0"/>
                </a:moveTo>
                <a:lnTo>
                  <a:pt x="0" y="122"/>
                </a:lnTo>
              </a:path>
            </a:pathLst>
          </a:custGeom>
          <a:noFill/>
          <a:ln w="9462">
            <a:solidFill>
              <a:srgbClr val="4C4B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5" name="Freeform 12">
            <a:extLst>
              <a:ext uri="{FF2B5EF4-FFF2-40B4-BE49-F238E27FC236}">
                <a16:creationId xmlns:a16="http://schemas.microsoft.com/office/drawing/2014/main" id="{A5F673E3-EC5D-4B6D-8270-2BEDB1E98749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07 3994"/>
              <a:gd name="T1" fmla="*/ T0 w 115"/>
              <a:gd name="T2" fmla="+- 0 1233 1122"/>
              <a:gd name="T3" fmla="*/ 1233 h 122"/>
              <a:gd name="T4" fmla="+- 0 4007 3994"/>
              <a:gd name="T5" fmla="*/ T4 w 115"/>
              <a:gd name="T6" fmla="+- 0 1133 1122"/>
              <a:gd name="T7" fmla="*/ 1133 h 122"/>
              <a:gd name="T8" fmla="+- 0 4054 3994"/>
              <a:gd name="T9" fmla="*/ T8 w 115"/>
              <a:gd name="T10" fmla="+- 0 1133 1122"/>
              <a:gd name="T11" fmla="*/ 1133 h 122"/>
              <a:gd name="T12" fmla="+- 0 4064 3994"/>
              <a:gd name="T13" fmla="*/ T12 w 115"/>
              <a:gd name="T14" fmla="+- 0 1136 1122"/>
              <a:gd name="T15" fmla="*/ 1136 h 122"/>
              <a:gd name="T16" fmla="+- 0 4072 3994"/>
              <a:gd name="T17" fmla="*/ T16 w 115"/>
              <a:gd name="T18" fmla="+- 0 1140 1122"/>
              <a:gd name="T19" fmla="*/ 1140 h 122"/>
              <a:gd name="T20" fmla="+- 0 4080 3994"/>
              <a:gd name="T21" fmla="*/ T20 w 115"/>
              <a:gd name="T22" fmla="+- 0 1144 1122"/>
              <a:gd name="T23" fmla="*/ 1144 h 122"/>
              <a:gd name="T24" fmla="+- 0 4086 3994"/>
              <a:gd name="T25" fmla="*/ T24 w 115"/>
              <a:gd name="T26" fmla="+- 0 1150 1122"/>
              <a:gd name="T27" fmla="*/ 1150 h 122"/>
              <a:gd name="T28" fmla="+- 0 4090 3994"/>
              <a:gd name="T29" fmla="*/ T28 w 115"/>
              <a:gd name="T30" fmla="+- 0 1157 1122"/>
              <a:gd name="T31" fmla="*/ 1157 h 122"/>
              <a:gd name="T32" fmla="+- 0 4095 3994"/>
              <a:gd name="T33" fmla="*/ T32 w 115"/>
              <a:gd name="T34" fmla="+- 0 1165 1122"/>
              <a:gd name="T35" fmla="*/ 1165 h 122"/>
              <a:gd name="T36" fmla="+- 0 4097 3994"/>
              <a:gd name="T37" fmla="*/ T36 w 115"/>
              <a:gd name="T38" fmla="+- 0 1174 1122"/>
              <a:gd name="T39" fmla="*/ 1174 h 122"/>
              <a:gd name="T40" fmla="+- 0 4097 3994"/>
              <a:gd name="T41" fmla="*/ T40 w 115"/>
              <a:gd name="T42" fmla="+- 0 1193 1122"/>
              <a:gd name="T43" fmla="*/ 1193 h 122"/>
              <a:gd name="T44" fmla="+- 0 4095 3994"/>
              <a:gd name="T45" fmla="*/ T44 w 115"/>
              <a:gd name="T46" fmla="+- 0 1202 1122"/>
              <a:gd name="T47" fmla="*/ 1202 h 122"/>
              <a:gd name="T48" fmla="+- 0 4096 3994"/>
              <a:gd name="T49" fmla="*/ T48 w 115"/>
              <a:gd name="T50" fmla="+- 0 1224 1122"/>
              <a:gd name="T51" fmla="*/ 1224 h 122"/>
              <a:gd name="T52" fmla="+- 0 4101 3994"/>
              <a:gd name="T53" fmla="*/ T52 w 115"/>
              <a:gd name="T54" fmla="+- 0 1215 1122"/>
              <a:gd name="T55" fmla="*/ 1215 h 122"/>
              <a:gd name="T56" fmla="+- 0 4107 3994"/>
              <a:gd name="T57" fmla="*/ T56 w 115"/>
              <a:gd name="T58" fmla="+- 0 1206 1122"/>
              <a:gd name="T59" fmla="*/ 1206 h 122"/>
              <a:gd name="T60" fmla="+- 0 4110 3994"/>
              <a:gd name="T61" fmla="*/ T60 w 115"/>
              <a:gd name="T62" fmla="+- 0 1195 1122"/>
              <a:gd name="T63" fmla="*/ 1195 h 122"/>
              <a:gd name="T64" fmla="+- 0 4110 3994"/>
              <a:gd name="T65" fmla="*/ T64 w 115"/>
              <a:gd name="T66" fmla="+- 0 1171 1122"/>
              <a:gd name="T67" fmla="*/ 1171 h 122"/>
              <a:gd name="T68" fmla="+- 0 4107 3994"/>
              <a:gd name="T69" fmla="*/ T68 w 115"/>
              <a:gd name="T70" fmla="+- 0 1161 1122"/>
              <a:gd name="T71" fmla="*/ 1161 h 122"/>
              <a:gd name="T72" fmla="+- 0 4101 3994"/>
              <a:gd name="T73" fmla="*/ T72 w 115"/>
              <a:gd name="T74" fmla="+- 0 1152 1122"/>
              <a:gd name="T75" fmla="*/ 1152 h 122"/>
              <a:gd name="T76" fmla="+- 0 4096 3994"/>
              <a:gd name="T77" fmla="*/ T76 w 115"/>
              <a:gd name="T78" fmla="+- 0 1142 1122"/>
              <a:gd name="T79" fmla="*/ 1142 h 122"/>
              <a:gd name="T80" fmla="+- 0 4088 3994"/>
              <a:gd name="T81" fmla="*/ T80 w 115"/>
              <a:gd name="T82" fmla="+- 0 1135 1122"/>
              <a:gd name="T83" fmla="*/ 1135 h 122"/>
              <a:gd name="T84" fmla="+- 0 4078 3994"/>
              <a:gd name="T85" fmla="*/ T84 w 115"/>
              <a:gd name="T86" fmla="+- 0 1130 1122"/>
              <a:gd name="T87" fmla="*/ 1130 h 122"/>
              <a:gd name="T88" fmla="+- 0 4068 3994"/>
              <a:gd name="T89" fmla="*/ T88 w 115"/>
              <a:gd name="T90" fmla="+- 0 1125 1122"/>
              <a:gd name="T91" fmla="*/ 1125 h 122"/>
              <a:gd name="T92" fmla="+- 0 4057 3994"/>
              <a:gd name="T93" fmla="*/ T92 w 115"/>
              <a:gd name="T94" fmla="+- 0 1122 1122"/>
              <a:gd name="T95" fmla="*/ 1122 h 122"/>
              <a:gd name="T96" fmla="+- 0 3994 3994"/>
              <a:gd name="T97" fmla="*/ T96 w 115"/>
              <a:gd name="T98" fmla="+- 0 1122 1122"/>
              <a:gd name="T99" fmla="*/ 1122 h 122"/>
              <a:gd name="T100" fmla="+- 0 3994 3994"/>
              <a:gd name="T101" fmla="*/ T100 w 115"/>
              <a:gd name="T102" fmla="+- 0 1244 1122"/>
              <a:gd name="T103" fmla="*/ 1244 h 122"/>
              <a:gd name="T104" fmla="+- 0 4057 3994"/>
              <a:gd name="T105" fmla="*/ T104 w 115"/>
              <a:gd name="T106" fmla="+- 0 1244 1122"/>
              <a:gd name="T107" fmla="*/ 1244 h 122"/>
              <a:gd name="T108" fmla="+- 0 4068 3994"/>
              <a:gd name="T109" fmla="*/ T108 w 115"/>
              <a:gd name="T110" fmla="+- 0 1242 1122"/>
              <a:gd name="T111" fmla="*/ 1242 h 122"/>
              <a:gd name="T112" fmla="+- 0 4078 3994"/>
              <a:gd name="T113" fmla="*/ T112 w 115"/>
              <a:gd name="T114" fmla="+- 0 1237 1122"/>
              <a:gd name="T115" fmla="*/ 1237 h 122"/>
              <a:gd name="T116" fmla="+- 0 4088 3994"/>
              <a:gd name="T117" fmla="*/ T116 w 115"/>
              <a:gd name="T118" fmla="+- 0 1231 1122"/>
              <a:gd name="T119" fmla="*/ 1231 h 122"/>
              <a:gd name="T120" fmla="+- 0 4086 3994"/>
              <a:gd name="T121" fmla="*/ T120 w 115"/>
              <a:gd name="T122" fmla="+- 0 1217 1122"/>
              <a:gd name="T123" fmla="*/ 1217 h 122"/>
              <a:gd name="T124" fmla="+- 0 4080 3994"/>
              <a:gd name="T125" fmla="*/ T124 w 115"/>
              <a:gd name="T126" fmla="+- 0 1223 1122"/>
              <a:gd name="T127" fmla="*/ 1223 h 122"/>
              <a:gd name="T128" fmla="+- 0 4072 3994"/>
              <a:gd name="T129" fmla="*/ T128 w 115"/>
              <a:gd name="T130" fmla="+- 0 1227 1122"/>
              <a:gd name="T131" fmla="*/ 1227 h 122"/>
              <a:gd name="T132" fmla="+- 0 4064 3994"/>
              <a:gd name="T133" fmla="*/ T132 w 115"/>
              <a:gd name="T134" fmla="+- 0 1231 1122"/>
              <a:gd name="T135" fmla="*/ 1231 h 122"/>
              <a:gd name="T136" fmla="+- 0 4054 3994"/>
              <a:gd name="T137" fmla="*/ T136 w 115"/>
              <a:gd name="T138" fmla="+- 0 1233 1122"/>
              <a:gd name="T139" fmla="*/ 1233 h 122"/>
              <a:gd name="T140" fmla="+- 0 4007 3994"/>
              <a:gd name="T141" fmla="*/ T140 w 115"/>
              <a:gd name="T142" fmla="+- 0 1233 1122"/>
              <a:gd name="T143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</a:cxnLst>
            <a:rect l="0" t="0" r="r" b="b"/>
            <a:pathLst>
              <a:path w="115" h="122">
                <a:moveTo>
                  <a:pt x="13" y="111"/>
                </a:moveTo>
                <a:lnTo>
                  <a:pt x="13" y="11"/>
                </a:lnTo>
                <a:lnTo>
                  <a:pt x="60" y="11"/>
                </a:lnTo>
                <a:lnTo>
                  <a:pt x="70" y="14"/>
                </a:lnTo>
                <a:lnTo>
                  <a:pt x="78" y="18"/>
                </a:lnTo>
                <a:lnTo>
                  <a:pt x="86" y="22"/>
                </a:lnTo>
                <a:lnTo>
                  <a:pt x="92" y="28"/>
                </a:lnTo>
                <a:lnTo>
                  <a:pt x="96" y="35"/>
                </a:lnTo>
                <a:lnTo>
                  <a:pt x="101" y="43"/>
                </a:lnTo>
                <a:lnTo>
                  <a:pt x="103" y="52"/>
                </a:lnTo>
                <a:lnTo>
                  <a:pt x="103" y="71"/>
                </a:lnTo>
                <a:lnTo>
                  <a:pt x="101" y="80"/>
                </a:lnTo>
                <a:lnTo>
                  <a:pt x="102" y="102"/>
                </a:lnTo>
                <a:lnTo>
                  <a:pt x="107" y="93"/>
                </a:lnTo>
                <a:lnTo>
                  <a:pt x="113" y="84"/>
                </a:lnTo>
                <a:lnTo>
                  <a:pt x="116" y="73"/>
                </a:lnTo>
                <a:lnTo>
                  <a:pt x="116" y="49"/>
                </a:lnTo>
                <a:lnTo>
                  <a:pt x="113" y="39"/>
                </a:lnTo>
                <a:lnTo>
                  <a:pt x="107" y="30"/>
                </a:lnTo>
                <a:lnTo>
                  <a:pt x="102" y="20"/>
                </a:lnTo>
                <a:lnTo>
                  <a:pt x="94" y="13"/>
                </a:lnTo>
                <a:lnTo>
                  <a:pt x="84" y="8"/>
                </a:lnTo>
                <a:lnTo>
                  <a:pt x="74" y="3"/>
                </a:lnTo>
                <a:lnTo>
                  <a:pt x="63" y="0"/>
                </a:lnTo>
                <a:lnTo>
                  <a:pt x="0" y="0"/>
                </a:lnTo>
                <a:lnTo>
                  <a:pt x="0" y="122"/>
                </a:lnTo>
                <a:lnTo>
                  <a:pt x="63" y="122"/>
                </a:lnTo>
                <a:lnTo>
                  <a:pt x="74" y="120"/>
                </a:lnTo>
                <a:lnTo>
                  <a:pt x="84" y="115"/>
                </a:lnTo>
                <a:lnTo>
                  <a:pt x="94" y="109"/>
                </a:lnTo>
                <a:lnTo>
                  <a:pt x="92" y="95"/>
                </a:lnTo>
                <a:lnTo>
                  <a:pt x="86" y="101"/>
                </a:lnTo>
                <a:lnTo>
                  <a:pt x="78" y="105"/>
                </a:lnTo>
                <a:lnTo>
                  <a:pt x="70" y="109"/>
                </a:lnTo>
                <a:lnTo>
                  <a:pt x="60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6" name="Freeform 13">
            <a:extLst>
              <a:ext uri="{FF2B5EF4-FFF2-40B4-BE49-F238E27FC236}">
                <a16:creationId xmlns:a16="http://schemas.microsoft.com/office/drawing/2014/main" id="{5015DA91-0D82-4406-BE1F-42608CABA985}"/>
              </a:ext>
            </a:extLst>
          </xdr:cNvPr>
          <xdr:cNvSpPr>
            <a:spLocks/>
          </xdr:cNvSpPr>
        </xdr:nvSpPr>
        <xdr:spPr bwMode="auto">
          <a:xfrm>
            <a:off x="3994" y="1122"/>
            <a:ext cx="115" cy="122"/>
          </a:xfrm>
          <a:custGeom>
            <a:avLst/>
            <a:gdLst>
              <a:gd name="T0" fmla="+- 0 4090 3994"/>
              <a:gd name="T1" fmla="*/ T0 w 115"/>
              <a:gd name="T2" fmla="+- 0 1209 1122"/>
              <a:gd name="T3" fmla="*/ 1209 h 122"/>
              <a:gd name="T4" fmla="+- 0 4086 3994"/>
              <a:gd name="T5" fmla="*/ T4 w 115"/>
              <a:gd name="T6" fmla="+- 0 1217 1122"/>
              <a:gd name="T7" fmla="*/ 1217 h 122"/>
              <a:gd name="T8" fmla="+- 0 4088 3994"/>
              <a:gd name="T9" fmla="*/ T8 w 115"/>
              <a:gd name="T10" fmla="+- 0 1231 1122"/>
              <a:gd name="T11" fmla="*/ 1231 h 122"/>
              <a:gd name="T12" fmla="+- 0 4096 3994"/>
              <a:gd name="T13" fmla="*/ T12 w 115"/>
              <a:gd name="T14" fmla="+- 0 1224 1122"/>
              <a:gd name="T15" fmla="*/ 1224 h 122"/>
              <a:gd name="T16" fmla="+- 0 4095 3994"/>
              <a:gd name="T17" fmla="*/ T16 w 115"/>
              <a:gd name="T18" fmla="+- 0 1202 1122"/>
              <a:gd name="T19" fmla="*/ 1202 h 122"/>
              <a:gd name="T20" fmla="+- 0 4090 3994"/>
              <a:gd name="T21" fmla="*/ T20 w 115"/>
              <a:gd name="T22" fmla="+- 0 1209 1122"/>
              <a:gd name="T23" fmla="*/ 1209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15" h="122">
                <a:moveTo>
                  <a:pt x="96" y="87"/>
                </a:moveTo>
                <a:lnTo>
                  <a:pt x="92" y="95"/>
                </a:lnTo>
                <a:lnTo>
                  <a:pt x="94" y="109"/>
                </a:lnTo>
                <a:lnTo>
                  <a:pt x="102" y="102"/>
                </a:lnTo>
                <a:lnTo>
                  <a:pt x="101" y="80"/>
                </a:lnTo>
                <a:lnTo>
                  <a:pt x="96" y="87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17" name="Freeform 14">
            <a:extLst>
              <a:ext uri="{FF2B5EF4-FFF2-40B4-BE49-F238E27FC236}">
                <a16:creationId xmlns:a16="http://schemas.microsoft.com/office/drawing/2014/main" id="{11459DF9-9BA7-4926-AF33-15AB79E1006E}"/>
              </a:ext>
            </a:extLst>
          </xdr:cNvPr>
          <xdr:cNvSpPr>
            <a:spLocks/>
          </xdr:cNvSpPr>
        </xdr:nvSpPr>
        <xdr:spPr bwMode="auto">
          <a:xfrm>
            <a:off x="4233" y="1122"/>
            <a:ext cx="86" cy="122"/>
          </a:xfrm>
          <a:custGeom>
            <a:avLst/>
            <a:gdLst>
              <a:gd name="T0" fmla="+- 0 4246 4233"/>
              <a:gd name="T1" fmla="*/ T0 w 86"/>
              <a:gd name="T2" fmla="+- 0 1233 1122"/>
              <a:gd name="T3" fmla="*/ 1233 h 122"/>
              <a:gd name="T4" fmla="+- 0 4246 4233"/>
              <a:gd name="T5" fmla="*/ T4 w 86"/>
              <a:gd name="T6" fmla="+- 0 1188 1122"/>
              <a:gd name="T7" fmla="*/ 1188 h 122"/>
              <a:gd name="T8" fmla="+- 0 4309 4233"/>
              <a:gd name="T9" fmla="*/ T8 w 86"/>
              <a:gd name="T10" fmla="+- 0 1188 1122"/>
              <a:gd name="T11" fmla="*/ 1188 h 122"/>
              <a:gd name="T12" fmla="+- 0 4309 4233"/>
              <a:gd name="T13" fmla="*/ T12 w 86"/>
              <a:gd name="T14" fmla="+- 0 1177 1122"/>
              <a:gd name="T15" fmla="*/ 1177 h 122"/>
              <a:gd name="T16" fmla="+- 0 4246 4233"/>
              <a:gd name="T17" fmla="*/ T16 w 86"/>
              <a:gd name="T18" fmla="+- 0 1177 1122"/>
              <a:gd name="T19" fmla="*/ 1177 h 122"/>
              <a:gd name="T20" fmla="+- 0 4246 4233"/>
              <a:gd name="T21" fmla="*/ T20 w 86"/>
              <a:gd name="T22" fmla="+- 0 1133 1122"/>
              <a:gd name="T23" fmla="*/ 1133 h 122"/>
              <a:gd name="T24" fmla="+- 0 4316 4233"/>
              <a:gd name="T25" fmla="*/ T24 w 86"/>
              <a:gd name="T26" fmla="+- 0 1133 1122"/>
              <a:gd name="T27" fmla="*/ 1133 h 122"/>
              <a:gd name="T28" fmla="+- 0 4316 4233"/>
              <a:gd name="T29" fmla="*/ T28 w 86"/>
              <a:gd name="T30" fmla="+- 0 1122 1122"/>
              <a:gd name="T31" fmla="*/ 1122 h 122"/>
              <a:gd name="T32" fmla="+- 0 4233 4233"/>
              <a:gd name="T33" fmla="*/ T32 w 86"/>
              <a:gd name="T34" fmla="+- 0 1122 1122"/>
              <a:gd name="T35" fmla="*/ 1122 h 122"/>
              <a:gd name="T36" fmla="+- 0 4233 4233"/>
              <a:gd name="T37" fmla="*/ T36 w 86"/>
              <a:gd name="T38" fmla="+- 0 1244 1122"/>
              <a:gd name="T39" fmla="*/ 1244 h 122"/>
              <a:gd name="T40" fmla="+- 0 4319 4233"/>
              <a:gd name="T41" fmla="*/ T40 w 86"/>
              <a:gd name="T42" fmla="+- 0 1244 1122"/>
              <a:gd name="T43" fmla="*/ 1244 h 122"/>
              <a:gd name="T44" fmla="+- 0 4319 4233"/>
              <a:gd name="T45" fmla="*/ T44 w 86"/>
              <a:gd name="T46" fmla="+- 0 1233 1122"/>
              <a:gd name="T47" fmla="*/ 1233 h 122"/>
              <a:gd name="T48" fmla="+- 0 4246 4233"/>
              <a:gd name="T49" fmla="*/ T48 w 86"/>
              <a:gd name="T50" fmla="+- 0 1233 1122"/>
              <a:gd name="T51" fmla="*/ 1233 h 1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86" h="122">
                <a:moveTo>
                  <a:pt x="13" y="111"/>
                </a:moveTo>
                <a:lnTo>
                  <a:pt x="13" y="66"/>
                </a:lnTo>
                <a:lnTo>
                  <a:pt x="76" y="66"/>
                </a:lnTo>
                <a:lnTo>
                  <a:pt x="76" y="55"/>
                </a:lnTo>
                <a:lnTo>
                  <a:pt x="13" y="55"/>
                </a:lnTo>
                <a:lnTo>
                  <a:pt x="13" y="11"/>
                </a:lnTo>
                <a:lnTo>
                  <a:pt x="83" y="11"/>
                </a:lnTo>
                <a:lnTo>
                  <a:pt x="83" y="0"/>
                </a:lnTo>
                <a:lnTo>
                  <a:pt x="0" y="0"/>
                </a:lnTo>
                <a:lnTo>
                  <a:pt x="0" y="122"/>
                </a:lnTo>
                <a:lnTo>
                  <a:pt x="86" y="122"/>
                </a:lnTo>
                <a:lnTo>
                  <a:pt x="86" y="111"/>
                </a:lnTo>
                <a:lnTo>
                  <a:pt x="13" y="111"/>
                </a:lnTo>
                <a:close/>
              </a:path>
            </a:pathLst>
          </a:custGeom>
          <a:solidFill>
            <a:srgbClr val="4C4B4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574675</xdr:colOff>
      <xdr:row>3</xdr:row>
      <xdr:rowOff>38100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A5B7090-8AAD-46D3-B65F-2FBF05A4B523}"/>
            </a:ext>
          </a:extLst>
        </xdr:cNvPr>
        <xdr:cNvGrpSpPr>
          <a:grpSpLocks/>
        </xdr:cNvGrpSpPr>
      </xdr:nvGrpSpPr>
      <xdr:grpSpPr bwMode="auto">
        <a:xfrm>
          <a:off x="0" y="182880"/>
          <a:ext cx="574675" cy="571500"/>
          <a:chOff x="885" y="997"/>
          <a:chExt cx="905" cy="900"/>
        </a:xfrm>
      </xdr:grpSpPr>
      <xdr:sp macro="" textlink="">
        <xdr:nvSpPr>
          <xdr:cNvPr id="19" name="Freeform 16">
            <a:extLst>
              <a:ext uri="{FF2B5EF4-FFF2-40B4-BE49-F238E27FC236}">
                <a16:creationId xmlns:a16="http://schemas.microsoft.com/office/drawing/2014/main" id="{E897993E-F4BC-4E06-9F53-CC86D5C74EF9}"/>
              </a:ext>
            </a:extLst>
          </xdr:cNvPr>
          <xdr:cNvSpPr>
            <a:spLocks/>
          </xdr:cNvSpPr>
        </xdr:nvSpPr>
        <xdr:spPr bwMode="auto">
          <a:xfrm>
            <a:off x="887" y="1456"/>
            <a:ext cx="903" cy="223"/>
          </a:xfrm>
          <a:custGeom>
            <a:avLst/>
            <a:gdLst>
              <a:gd name="T0" fmla="+- 0 1218 887"/>
              <a:gd name="T1" fmla="*/ T0 w 903"/>
              <a:gd name="T2" fmla="+- 0 1677 1456"/>
              <a:gd name="T3" fmla="*/ 1677 h 223"/>
              <a:gd name="T4" fmla="+- 0 1303 887"/>
              <a:gd name="T5" fmla="*/ T4 w 903"/>
              <a:gd name="T6" fmla="+- 0 1678 1456"/>
              <a:gd name="T7" fmla="*/ 1678 h 223"/>
              <a:gd name="T8" fmla="+- 0 1390 887"/>
              <a:gd name="T9" fmla="*/ T8 w 903"/>
              <a:gd name="T10" fmla="+- 0 1665 1456"/>
              <a:gd name="T11" fmla="*/ 1665 h 223"/>
              <a:gd name="T12" fmla="+- 0 1475 887"/>
              <a:gd name="T13" fmla="*/ T12 w 903"/>
              <a:gd name="T14" fmla="+- 0 1635 1456"/>
              <a:gd name="T15" fmla="*/ 1635 h 223"/>
              <a:gd name="T16" fmla="+- 0 1558 887"/>
              <a:gd name="T17" fmla="*/ T16 w 903"/>
              <a:gd name="T18" fmla="+- 0 1585 1456"/>
              <a:gd name="T19" fmla="*/ 1585 h 223"/>
              <a:gd name="T20" fmla="+- 0 1603 887"/>
              <a:gd name="T21" fmla="*/ T20 w 903"/>
              <a:gd name="T22" fmla="+- 0 1558 1456"/>
              <a:gd name="T23" fmla="*/ 1558 h 223"/>
              <a:gd name="T24" fmla="+- 0 1646 887"/>
              <a:gd name="T25" fmla="*/ T24 w 903"/>
              <a:gd name="T26" fmla="+- 0 1540 1456"/>
              <a:gd name="T27" fmla="*/ 1540 h 223"/>
              <a:gd name="T28" fmla="+- 0 1687 887"/>
              <a:gd name="T29" fmla="*/ T28 w 903"/>
              <a:gd name="T30" fmla="+- 0 1530 1456"/>
              <a:gd name="T31" fmla="*/ 1530 h 223"/>
              <a:gd name="T32" fmla="+- 0 1725 887"/>
              <a:gd name="T33" fmla="*/ T32 w 903"/>
              <a:gd name="T34" fmla="+- 0 1527 1456"/>
              <a:gd name="T35" fmla="*/ 1527 h 223"/>
              <a:gd name="T36" fmla="+- 0 1757 887"/>
              <a:gd name="T37" fmla="*/ T36 w 903"/>
              <a:gd name="T38" fmla="+- 0 1527 1456"/>
              <a:gd name="T39" fmla="*/ 1527 h 223"/>
              <a:gd name="T40" fmla="+- 0 1782 887"/>
              <a:gd name="T41" fmla="*/ T40 w 903"/>
              <a:gd name="T42" fmla="+- 0 1530 1456"/>
              <a:gd name="T43" fmla="*/ 1530 h 223"/>
              <a:gd name="T44" fmla="+- 0 1787 887"/>
              <a:gd name="T45" fmla="*/ T44 w 903"/>
              <a:gd name="T46" fmla="+- 0 1490 1456"/>
              <a:gd name="T47" fmla="*/ 1490 h 223"/>
              <a:gd name="T48" fmla="+- 0 1789 887"/>
              <a:gd name="T49" fmla="*/ T48 w 903"/>
              <a:gd name="T50" fmla="+- 0 1456 1456"/>
              <a:gd name="T51" fmla="*/ 1456 h 223"/>
              <a:gd name="T52" fmla="+- 0 1512 887"/>
              <a:gd name="T53" fmla="*/ T52 w 903"/>
              <a:gd name="T54" fmla="+- 0 1479 1456"/>
              <a:gd name="T55" fmla="*/ 1479 h 223"/>
              <a:gd name="T56" fmla="+- 0 1499 887"/>
              <a:gd name="T57" fmla="*/ T56 w 903"/>
              <a:gd name="T58" fmla="+- 0 1521 1456"/>
              <a:gd name="T59" fmla="*/ 1521 h 223"/>
              <a:gd name="T60" fmla="+- 0 1476 887"/>
              <a:gd name="T61" fmla="*/ T60 w 903"/>
              <a:gd name="T62" fmla="+- 0 1558 1456"/>
              <a:gd name="T63" fmla="*/ 1558 h 223"/>
              <a:gd name="T64" fmla="+- 0 1445 887"/>
              <a:gd name="T65" fmla="*/ T64 w 903"/>
              <a:gd name="T66" fmla="+- 0 1588 1456"/>
              <a:gd name="T67" fmla="*/ 1588 h 223"/>
              <a:gd name="T68" fmla="+- 0 1408 887"/>
              <a:gd name="T69" fmla="*/ T68 w 903"/>
              <a:gd name="T70" fmla="+- 0 1610 1456"/>
              <a:gd name="T71" fmla="*/ 1610 h 223"/>
              <a:gd name="T72" fmla="+- 0 1365 887"/>
              <a:gd name="T73" fmla="*/ T72 w 903"/>
              <a:gd name="T74" fmla="+- 0 1622 1456"/>
              <a:gd name="T75" fmla="*/ 1622 h 223"/>
              <a:gd name="T76" fmla="+- 0 1338 887"/>
              <a:gd name="T77" fmla="*/ T76 w 903"/>
              <a:gd name="T78" fmla="+- 0 1624 1456"/>
              <a:gd name="T79" fmla="*/ 1624 h 223"/>
              <a:gd name="T80" fmla="+- 0 1293 887"/>
              <a:gd name="T81" fmla="*/ T80 w 903"/>
              <a:gd name="T82" fmla="+- 0 1618 1456"/>
              <a:gd name="T83" fmla="*/ 1618 h 223"/>
              <a:gd name="T84" fmla="+- 0 1252 887"/>
              <a:gd name="T85" fmla="*/ T84 w 903"/>
              <a:gd name="T86" fmla="+- 0 1602 1456"/>
              <a:gd name="T87" fmla="*/ 1602 h 223"/>
              <a:gd name="T88" fmla="+- 0 1217 887"/>
              <a:gd name="T89" fmla="*/ T88 w 903"/>
              <a:gd name="T90" fmla="+- 0 1576 1456"/>
              <a:gd name="T91" fmla="*/ 1576 h 223"/>
              <a:gd name="T92" fmla="+- 0 1190 887"/>
              <a:gd name="T93" fmla="*/ T92 w 903"/>
              <a:gd name="T94" fmla="+- 0 1543 1456"/>
              <a:gd name="T95" fmla="*/ 1543 h 223"/>
              <a:gd name="T96" fmla="+- 0 1170 887"/>
              <a:gd name="T97" fmla="*/ T96 w 903"/>
              <a:gd name="T98" fmla="+- 0 1504 1456"/>
              <a:gd name="T99" fmla="*/ 1504 h 223"/>
              <a:gd name="T100" fmla="+- 0 1161 887"/>
              <a:gd name="T101" fmla="*/ T100 w 903"/>
              <a:gd name="T102" fmla="+- 0 1461 1456"/>
              <a:gd name="T103" fmla="*/ 1461 h 223"/>
              <a:gd name="T104" fmla="+- 0 887 887"/>
              <a:gd name="T105" fmla="*/ T104 w 903"/>
              <a:gd name="T106" fmla="+- 0 1456 1456"/>
              <a:gd name="T107" fmla="*/ 1456 h 223"/>
              <a:gd name="T108" fmla="+- 0 908 887"/>
              <a:gd name="T109" fmla="*/ T108 w 903"/>
              <a:gd name="T110" fmla="+- 0 1509 1456"/>
              <a:gd name="T111" fmla="*/ 1509 h 223"/>
              <a:gd name="T112" fmla="+- 0 946 887"/>
              <a:gd name="T113" fmla="*/ T112 w 903"/>
              <a:gd name="T114" fmla="+- 0 1557 1456"/>
              <a:gd name="T115" fmla="*/ 1557 h 223"/>
              <a:gd name="T116" fmla="+- 0 999 887"/>
              <a:gd name="T117" fmla="*/ T116 w 903"/>
              <a:gd name="T118" fmla="+- 0 1600 1456"/>
              <a:gd name="T119" fmla="*/ 1600 h 223"/>
              <a:gd name="T120" fmla="+- 0 1064 887"/>
              <a:gd name="T121" fmla="*/ T120 w 903"/>
              <a:gd name="T122" fmla="+- 0 1636 1456"/>
              <a:gd name="T123" fmla="*/ 1636 h 223"/>
              <a:gd name="T124" fmla="+- 0 1137 887"/>
              <a:gd name="T125" fmla="*/ T124 w 903"/>
              <a:gd name="T126" fmla="+- 0 1662 1456"/>
              <a:gd name="T127" fmla="*/ 1662 h 22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903" h="223">
                <a:moveTo>
                  <a:pt x="290" y="215"/>
                </a:moveTo>
                <a:lnTo>
                  <a:pt x="331" y="221"/>
                </a:lnTo>
                <a:lnTo>
                  <a:pt x="373" y="223"/>
                </a:lnTo>
                <a:lnTo>
                  <a:pt x="416" y="222"/>
                </a:lnTo>
                <a:lnTo>
                  <a:pt x="459" y="218"/>
                </a:lnTo>
                <a:lnTo>
                  <a:pt x="503" y="209"/>
                </a:lnTo>
                <a:lnTo>
                  <a:pt x="546" y="196"/>
                </a:lnTo>
                <a:lnTo>
                  <a:pt x="588" y="179"/>
                </a:lnTo>
                <a:lnTo>
                  <a:pt x="630" y="157"/>
                </a:lnTo>
                <a:lnTo>
                  <a:pt x="671" y="129"/>
                </a:lnTo>
                <a:lnTo>
                  <a:pt x="694" y="114"/>
                </a:lnTo>
                <a:lnTo>
                  <a:pt x="716" y="102"/>
                </a:lnTo>
                <a:lnTo>
                  <a:pt x="738" y="92"/>
                </a:lnTo>
                <a:lnTo>
                  <a:pt x="759" y="84"/>
                </a:lnTo>
                <a:lnTo>
                  <a:pt x="780" y="78"/>
                </a:lnTo>
                <a:lnTo>
                  <a:pt x="800" y="74"/>
                </a:lnTo>
                <a:lnTo>
                  <a:pt x="820" y="72"/>
                </a:lnTo>
                <a:lnTo>
                  <a:pt x="838" y="71"/>
                </a:lnTo>
                <a:lnTo>
                  <a:pt x="855" y="71"/>
                </a:lnTo>
                <a:lnTo>
                  <a:pt x="870" y="71"/>
                </a:lnTo>
                <a:lnTo>
                  <a:pt x="885" y="72"/>
                </a:lnTo>
                <a:lnTo>
                  <a:pt x="895" y="74"/>
                </a:lnTo>
                <a:lnTo>
                  <a:pt x="898" y="54"/>
                </a:lnTo>
                <a:lnTo>
                  <a:pt x="900" y="34"/>
                </a:lnTo>
                <a:lnTo>
                  <a:pt x="902" y="14"/>
                </a:lnTo>
                <a:lnTo>
                  <a:pt x="902" y="0"/>
                </a:lnTo>
                <a:lnTo>
                  <a:pt x="628" y="0"/>
                </a:lnTo>
                <a:lnTo>
                  <a:pt x="625" y="23"/>
                </a:lnTo>
                <a:lnTo>
                  <a:pt x="620" y="45"/>
                </a:lnTo>
                <a:lnTo>
                  <a:pt x="612" y="65"/>
                </a:lnTo>
                <a:lnTo>
                  <a:pt x="602" y="84"/>
                </a:lnTo>
                <a:lnTo>
                  <a:pt x="589" y="102"/>
                </a:lnTo>
                <a:lnTo>
                  <a:pt x="574" y="118"/>
                </a:lnTo>
                <a:lnTo>
                  <a:pt x="558" y="132"/>
                </a:lnTo>
                <a:lnTo>
                  <a:pt x="540" y="144"/>
                </a:lnTo>
                <a:lnTo>
                  <a:pt x="521" y="154"/>
                </a:lnTo>
                <a:lnTo>
                  <a:pt x="500" y="161"/>
                </a:lnTo>
                <a:lnTo>
                  <a:pt x="478" y="166"/>
                </a:lnTo>
                <a:lnTo>
                  <a:pt x="455" y="168"/>
                </a:lnTo>
                <a:lnTo>
                  <a:pt x="451" y="168"/>
                </a:lnTo>
                <a:lnTo>
                  <a:pt x="428" y="166"/>
                </a:lnTo>
                <a:lnTo>
                  <a:pt x="406" y="162"/>
                </a:lnTo>
                <a:lnTo>
                  <a:pt x="385" y="155"/>
                </a:lnTo>
                <a:lnTo>
                  <a:pt x="365" y="146"/>
                </a:lnTo>
                <a:lnTo>
                  <a:pt x="347" y="134"/>
                </a:lnTo>
                <a:lnTo>
                  <a:pt x="330" y="120"/>
                </a:lnTo>
                <a:lnTo>
                  <a:pt x="315" y="105"/>
                </a:lnTo>
                <a:lnTo>
                  <a:pt x="303" y="87"/>
                </a:lnTo>
                <a:lnTo>
                  <a:pt x="292" y="69"/>
                </a:lnTo>
                <a:lnTo>
                  <a:pt x="283" y="48"/>
                </a:lnTo>
                <a:lnTo>
                  <a:pt x="277" y="27"/>
                </a:lnTo>
                <a:lnTo>
                  <a:pt x="274" y="5"/>
                </a:lnTo>
                <a:lnTo>
                  <a:pt x="274" y="0"/>
                </a:lnTo>
                <a:lnTo>
                  <a:pt x="0" y="0"/>
                </a:lnTo>
                <a:lnTo>
                  <a:pt x="8" y="27"/>
                </a:lnTo>
                <a:lnTo>
                  <a:pt x="21" y="53"/>
                </a:lnTo>
                <a:lnTo>
                  <a:pt x="38" y="77"/>
                </a:lnTo>
                <a:lnTo>
                  <a:pt x="59" y="101"/>
                </a:lnTo>
                <a:lnTo>
                  <a:pt x="84" y="123"/>
                </a:lnTo>
                <a:lnTo>
                  <a:pt x="112" y="144"/>
                </a:lnTo>
                <a:lnTo>
                  <a:pt x="143" y="163"/>
                </a:lnTo>
                <a:lnTo>
                  <a:pt x="177" y="180"/>
                </a:lnTo>
                <a:lnTo>
                  <a:pt x="212" y="194"/>
                </a:lnTo>
                <a:lnTo>
                  <a:pt x="250" y="206"/>
                </a:lnTo>
                <a:lnTo>
                  <a:pt x="290" y="215"/>
                </a:lnTo>
                <a:close/>
              </a:path>
            </a:pathLst>
          </a:custGeom>
          <a:solidFill>
            <a:srgbClr val="FF9F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0" name="Freeform 17">
            <a:extLst>
              <a:ext uri="{FF2B5EF4-FFF2-40B4-BE49-F238E27FC236}">
                <a16:creationId xmlns:a16="http://schemas.microsoft.com/office/drawing/2014/main" id="{B7D523EF-B267-4355-B910-6D547EF6204C}"/>
              </a:ext>
            </a:extLst>
          </xdr:cNvPr>
          <xdr:cNvSpPr>
            <a:spLocks/>
          </xdr:cNvSpPr>
        </xdr:nvSpPr>
        <xdr:spPr bwMode="auto">
          <a:xfrm>
            <a:off x="1095" y="1799"/>
            <a:ext cx="354" cy="98"/>
          </a:xfrm>
          <a:custGeom>
            <a:avLst/>
            <a:gdLst>
              <a:gd name="T0" fmla="+- 0 1095 1095"/>
              <a:gd name="T1" fmla="*/ T0 w 354"/>
              <a:gd name="T2" fmla="+- 0 1827 1799"/>
              <a:gd name="T3" fmla="*/ 1827 h 98"/>
              <a:gd name="T4" fmla="+- 0 1112 1095"/>
              <a:gd name="T5" fmla="*/ T4 w 354"/>
              <a:gd name="T6" fmla="+- 0 1837 1799"/>
              <a:gd name="T7" fmla="*/ 1837 h 98"/>
              <a:gd name="T8" fmla="+- 0 1129 1095"/>
              <a:gd name="T9" fmla="*/ T8 w 354"/>
              <a:gd name="T10" fmla="+- 0 1847 1799"/>
              <a:gd name="T11" fmla="*/ 1847 h 98"/>
              <a:gd name="T12" fmla="+- 0 1147 1095"/>
              <a:gd name="T13" fmla="*/ T12 w 354"/>
              <a:gd name="T14" fmla="+- 0 1856 1799"/>
              <a:gd name="T15" fmla="*/ 1856 h 98"/>
              <a:gd name="T16" fmla="+- 0 1165 1095"/>
              <a:gd name="T17" fmla="*/ T16 w 354"/>
              <a:gd name="T18" fmla="+- 0 1864 1799"/>
              <a:gd name="T19" fmla="*/ 1864 h 98"/>
              <a:gd name="T20" fmla="+- 0 1184 1095"/>
              <a:gd name="T21" fmla="*/ T20 w 354"/>
              <a:gd name="T22" fmla="+- 0 1871 1799"/>
              <a:gd name="T23" fmla="*/ 1871 h 98"/>
              <a:gd name="T24" fmla="+- 0 1203 1095"/>
              <a:gd name="T25" fmla="*/ T24 w 354"/>
              <a:gd name="T26" fmla="+- 0 1877 1799"/>
              <a:gd name="T27" fmla="*/ 1877 h 98"/>
              <a:gd name="T28" fmla="+- 0 1222 1095"/>
              <a:gd name="T29" fmla="*/ T28 w 354"/>
              <a:gd name="T30" fmla="+- 0 1883 1799"/>
              <a:gd name="T31" fmla="*/ 1883 h 98"/>
              <a:gd name="T32" fmla="+- 0 1242 1095"/>
              <a:gd name="T33" fmla="*/ T32 w 354"/>
              <a:gd name="T34" fmla="+- 0 1888 1799"/>
              <a:gd name="T35" fmla="*/ 1888 h 98"/>
              <a:gd name="T36" fmla="+- 0 1262 1095"/>
              <a:gd name="T37" fmla="*/ T36 w 354"/>
              <a:gd name="T38" fmla="+- 0 1892 1799"/>
              <a:gd name="T39" fmla="*/ 1892 h 98"/>
              <a:gd name="T40" fmla="+- 0 1282 1095"/>
              <a:gd name="T41" fmla="*/ T40 w 354"/>
              <a:gd name="T42" fmla="+- 0 1895 1799"/>
              <a:gd name="T43" fmla="*/ 1895 h 98"/>
              <a:gd name="T44" fmla="+- 0 1303 1095"/>
              <a:gd name="T45" fmla="*/ T44 w 354"/>
              <a:gd name="T46" fmla="+- 0 1897 1799"/>
              <a:gd name="T47" fmla="*/ 1897 h 98"/>
              <a:gd name="T48" fmla="+- 0 1324 1095"/>
              <a:gd name="T49" fmla="*/ T48 w 354"/>
              <a:gd name="T50" fmla="+- 0 1898 1799"/>
              <a:gd name="T51" fmla="*/ 1898 h 98"/>
              <a:gd name="T52" fmla="+- 0 1338 1095"/>
              <a:gd name="T53" fmla="*/ T52 w 354"/>
              <a:gd name="T54" fmla="+- 0 1898 1799"/>
              <a:gd name="T55" fmla="*/ 1898 h 98"/>
              <a:gd name="T56" fmla="+- 0 1358 1095"/>
              <a:gd name="T57" fmla="*/ T56 w 354"/>
              <a:gd name="T58" fmla="+- 0 1897 1799"/>
              <a:gd name="T59" fmla="*/ 1897 h 98"/>
              <a:gd name="T60" fmla="+- 0 1379 1095"/>
              <a:gd name="T61" fmla="*/ T60 w 354"/>
              <a:gd name="T62" fmla="+- 0 1896 1799"/>
              <a:gd name="T63" fmla="*/ 1896 h 98"/>
              <a:gd name="T64" fmla="+- 0 1399 1095"/>
              <a:gd name="T65" fmla="*/ T64 w 354"/>
              <a:gd name="T66" fmla="+- 0 1894 1799"/>
              <a:gd name="T67" fmla="*/ 1894 h 98"/>
              <a:gd name="T68" fmla="+- 0 1418 1095"/>
              <a:gd name="T69" fmla="*/ T68 w 354"/>
              <a:gd name="T70" fmla="+- 0 1891 1799"/>
              <a:gd name="T71" fmla="*/ 1891 h 98"/>
              <a:gd name="T72" fmla="+- 0 1438 1095"/>
              <a:gd name="T73" fmla="*/ T72 w 354"/>
              <a:gd name="T74" fmla="+- 0 1887 1799"/>
              <a:gd name="T75" fmla="*/ 1887 h 98"/>
              <a:gd name="T76" fmla="+- 0 1449 1095"/>
              <a:gd name="T77" fmla="*/ T76 w 354"/>
              <a:gd name="T78" fmla="+- 0 1884 1799"/>
              <a:gd name="T79" fmla="*/ 1884 h 98"/>
              <a:gd name="T80" fmla="+- 0 1431 1095"/>
              <a:gd name="T81" fmla="*/ T80 w 354"/>
              <a:gd name="T82" fmla="+- 0 1868 1799"/>
              <a:gd name="T83" fmla="*/ 1868 h 98"/>
              <a:gd name="T84" fmla="+- 0 1414 1095"/>
              <a:gd name="T85" fmla="*/ T84 w 354"/>
              <a:gd name="T86" fmla="+- 0 1854 1799"/>
              <a:gd name="T87" fmla="*/ 1854 h 98"/>
              <a:gd name="T88" fmla="+- 0 1396 1095"/>
              <a:gd name="T89" fmla="*/ T88 w 354"/>
              <a:gd name="T90" fmla="+- 0 1842 1799"/>
              <a:gd name="T91" fmla="*/ 1842 h 98"/>
              <a:gd name="T92" fmla="+- 0 1377 1095"/>
              <a:gd name="T93" fmla="*/ T92 w 354"/>
              <a:gd name="T94" fmla="+- 0 1831 1799"/>
              <a:gd name="T95" fmla="*/ 1831 h 98"/>
              <a:gd name="T96" fmla="+- 0 1358 1095"/>
              <a:gd name="T97" fmla="*/ T96 w 354"/>
              <a:gd name="T98" fmla="+- 0 1823 1799"/>
              <a:gd name="T99" fmla="*/ 1823 h 98"/>
              <a:gd name="T100" fmla="+- 0 1340 1095"/>
              <a:gd name="T101" fmla="*/ T100 w 354"/>
              <a:gd name="T102" fmla="+- 0 1815 1799"/>
              <a:gd name="T103" fmla="*/ 1815 h 98"/>
              <a:gd name="T104" fmla="+- 0 1320 1095"/>
              <a:gd name="T105" fmla="*/ T104 w 354"/>
              <a:gd name="T106" fmla="+- 0 1809 1799"/>
              <a:gd name="T107" fmla="*/ 1809 h 98"/>
              <a:gd name="T108" fmla="+- 0 1301 1095"/>
              <a:gd name="T109" fmla="*/ T108 w 354"/>
              <a:gd name="T110" fmla="+- 0 1805 1799"/>
              <a:gd name="T111" fmla="*/ 1805 h 98"/>
              <a:gd name="T112" fmla="+- 0 1282 1095"/>
              <a:gd name="T113" fmla="*/ T112 w 354"/>
              <a:gd name="T114" fmla="+- 0 1802 1799"/>
              <a:gd name="T115" fmla="*/ 1802 h 98"/>
              <a:gd name="T116" fmla="+- 0 1263 1095"/>
              <a:gd name="T117" fmla="*/ T116 w 354"/>
              <a:gd name="T118" fmla="+- 0 1800 1799"/>
              <a:gd name="T119" fmla="*/ 1800 h 98"/>
              <a:gd name="T120" fmla="+- 0 1244 1095"/>
              <a:gd name="T121" fmla="*/ T120 w 354"/>
              <a:gd name="T122" fmla="+- 0 1799 1799"/>
              <a:gd name="T123" fmla="*/ 1799 h 98"/>
              <a:gd name="T124" fmla="+- 0 1225 1095"/>
              <a:gd name="T125" fmla="*/ T124 w 354"/>
              <a:gd name="T126" fmla="+- 0 1800 1799"/>
              <a:gd name="T127" fmla="*/ 1800 h 98"/>
              <a:gd name="T128" fmla="+- 0 1207 1095"/>
              <a:gd name="T129" fmla="*/ T128 w 354"/>
              <a:gd name="T130" fmla="+- 0 1801 1799"/>
              <a:gd name="T131" fmla="*/ 1801 h 98"/>
              <a:gd name="T132" fmla="+- 0 1188 1095"/>
              <a:gd name="T133" fmla="*/ T132 w 354"/>
              <a:gd name="T134" fmla="+- 0 1803 1799"/>
              <a:gd name="T135" fmla="*/ 1803 h 98"/>
              <a:gd name="T136" fmla="+- 0 1170 1095"/>
              <a:gd name="T137" fmla="*/ T136 w 354"/>
              <a:gd name="T138" fmla="+- 0 1806 1799"/>
              <a:gd name="T139" fmla="*/ 1806 h 98"/>
              <a:gd name="T140" fmla="+- 0 1152 1095"/>
              <a:gd name="T141" fmla="*/ T140 w 354"/>
              <a:gd name="T142" fmla="+- 0 1810 1799"/>
              <a:gd name="T143" fmla="*/ 1810 h 98"/>
              <a:gd name="T144" fmla="+- 0 1135 1095"/>
              <a:gd name="T145" fmla="*/ T144 w 354"/>
              <a:gd name="T146" fmla="+- 0 1814 1799"/>
              <a:gd name="T147" fmla="*/ 1814 h 98"/>
              <a:gd name="T148" fmla="+- 0 1119 1095"/>
              <a:gd name="T149" fmla="*/ T148 w 354"/>
              <a:gd name="T150" fmla="+- 0 1819 1799"/>
              <a:gd name="T151" fmla="*/ 1819 h 98"/>
              <a:gd name="T152" fmla="+- 0 1103 1095"/>
              <a:gd name="T153" fmla="*/ T152 w 354"/>
              <a:gd name="T154" fmla="+- 0 1824 1799"/>
              <a:gd name="T155" fmla="*/ 1824 h 98"/>
              <a:gd name="T156" fmla="+- 0 1095 1095"/>
              <a:gd name="T157" fmla="*/ T156 w 354"/>
              <a:gd name="T158" fmla="+- 0 1827 1799"/>
              <a:gd name="T159" fmla="*/ 1827 h 9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354" h="98">
                <a:moveTo>
                  <a:pt x="0" y="28"/>
                </a:moveTo>
                <a:lnTo>
                  <a:pt x="17" y="38"/>
                </a:lnTo>
                <a:lnTo>
                  <a:pt x="34" y="48"/>
                </a:lnTo>
                <a:lnTo>
                  <a:pt x="52" y="57"/>
                </a:lnTo>
                <a:lnTo>
                  <a:pt x="70" y="65"/>
                </a:lnTo>
                <a:lnTo>
                  <a:pt x="89" y="72"/>
                </a:lnTo>
                <a:lnTo>
                  <a:pt x="108" y="78"/>
                </a:lnTo>
                <a:lnTo>
                  <a:pt x="127" y="84"/>
                </a:lnTo>
                <a:lnTo>
                  <a:pt x="147" y="89"/>
                </a:lnTo>
                <a:lnTo>
                  <a:pt x="167" y="93"/>
                </a:lnTo>
                <a:lnTo>
                  <a:pt x="187" y="96"/>
                </a:lnTo>
                <a:lnTo>
                  <a:pt x="208" y="98"/>
                </a:lnTo>
                <a:lnTo>
                  <a:pt x="229" y="99"/>
                </a:lnTo>
                <a:lnTo>
                  <a:pt x="243" y="99"/>
                </a:lnTo>
                <a:lnTo>
                  <a:pt x="263" y="98"/>
                </a:lnTo>
                <a:lnTo>
                  <a:pt x="284" y="97"/>
                </a:lnTo>
                <a:lnTo>
                  <a:pt x="304" y="95"/>
                </a:lnTo>
                <a:lnTo>
                  <a:pt x="323" y="92"/>
                </a:lnTo>
                <a:lnTo>
                  <a:pt x="343" y="88"/>
                </a:lnTo>
                <a:lnTo>
                  <a:pt x="354" y="85"/>
                </a:lnTo>
                <a:lnTo>
                  <a:pt x="336" y="69"/>
                </a:lnTo>
                <a:lnTo>
                  <a:pt x="319" y="55"/>
                </a:lnTo>
                <a:lnTo>
                  <a:pt x="301" y="43"/>
                </a:lnTo>
                <a:lnTo>
                  <a:pt x="282" y="32"/>
                </a:lnTo>
                <a:lnTo>
                  <a:pt x="263" y="24"/>
                </a:lnTo>
                <a:lnTo>
                  <a:pt x="245" y="16"/>
                </a:lnTo>
                <a:lnTo>
                  <a:pt x="225" y="10"/>
                </a:lnTo>
                <a:lnTo>
                  <a:pt x="206" y="6"/>
                </a:lnTo>
                <a:lnTo>
                  <a:pt x="187" y="3"/>
                </a:lnTo>
                <a:lnTo>
                  <a:pt x="168" y="1"/>
                </a:lnTo>
                <a:lnTo>
                  <a:pt x="149" y="0"/>
                </a:lnTo>
                <a:lnTo>
                  <a:pt x="130" y="1"/>
                </a:lnTo>
                <a:lnTo>
                  <a:pt x="112" y="2"/>
                </a:lnTo>
                <a:lnTo>
                  <a:pt x="93" y="4"/>
                </a:lnTo>
                <a:lnTo>
                  <a:pt x="75" y="7"/>
                </a:lnTo>
                <a:lnTo>
                  <a:pt x="57" y="11"/>
                </a:lnTo>
                <a:lnTo>
                  <a:pt x="40" y="15"/>
                </a:lnTo>
                <a:lnTo>
                  <a:pt x="24" y="20"/>
                </a:lnTo>
                <a:lnTo>
                  <a:pt x="8" y="25"/>
                </a:lnTo>
                <a:lnTo>
                  <a:pt x="0" y="28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1" name="Freeform 18">
            <a:extLst>
              <a:ext uri="{FF2B5EF4-FFF2-40B4-BE49-F238E27FC236}">
                <a16:creationId xmlns:a16="http://schemas.microsoft.com/office/drawing/2014/main" id="{E4260D80-C1CA-4AC9-833F-E7FF889FF9CA}"/>
              </a:ext>
            </a:extLst>
          </xdr:cNvPr>
          <xdr:cNvSpPr>
            <a:spLocks/>
          </xdr:cNvSpPr>
        </xdr:nvSpPr>
        <xdr:spPr bwMode="auto">
          <a:xfrm>
            <a:off x="971" y="1709"/>
            <a:ext cx="690" cy="146"/>
          </a:xfrm>
          <a:custGeom>
            <a:avLst/>
            <a:gdLst>
              <a:gd name="T0" fmla="+- 0 1066 971"/>
              <a:gd name="T1" fmla="*/ T0 w 690"/>
              <a:gd name="T2" fmla="+- 0 1734 1709"/>
              <a:gd name="T3" fmla="*/ 1734 h 146"/>
              <a:gd name="T4" fmla="+- 0 1019 971"/>
              <a:gd name="T5" fmla="*/ T4 w 690"/>
              <a:gd name="T6" fmla="+- 0 1723 1709"/>
              <a:gd name="T7" fmla="*/ 1723 h 146"/>
              <a:gd name="T8" fmla="+- 0 971 971"/>
              <a:gd name="T9" fmla="*/ T8 w 690"/>
              <a:gd name="T10" fmla="+- 0 1709 1709"/>
              <a:gd name="T11" fmla="*/ 1709 h 146"/>
              <a:gd name="T12" fmla="+- 0 983 971"/>
              <a:gd name="T13" fmla="*/ T12 w 690"/>
              <a:gd name="T14" fmla="+- 0 1725 1709"/>
              <a:gd name="T15" fmla="*/ 1725 h 146"/>
              <a:gd name="T16" fmla="+- 0 995 971"/>
              <a:gd name="T17" fmla="*/ T16 w 690"/>
              <a:gd name="T18" fmla="+- 0 1741 1709"/>
              <a:gd name="T19" fmla="*/ 1741 h 146"/>
              <a:gd name="T20" fmla="+- 0 1009 971"/>
              <a:gd name="T21" fmla="*/ T20 w 690"/>
              <a:gd name="T22" fmla="+- 0 1756 1709"/>
              <a:gd name="T23" fmla="*/ 1756 h 146"/>
              <a:gd name="T24" fmla="+- 0 1023 971"/>
              <a:gd name="T25" fmla="*/ T24 w 690"/>
              <a:gd name="T26" fmla="+- 0 1770 1709"/>
              <a:gd name="T27" fmla="*/ 1770 h 146"/>
              <a:gd name="T28" fmla="+- 0 1038 971"/>
              <a:gd name="T29" fmla="*/ T28 w 690"/>
              <a:gd name="T30" fmla="+- 0 1784 1709"/>
              <a:gd name="T31" fmla="*/ 1784 h 146"/>
              <a:gd name="T32" fmla="+- 0 1053 971"/>
              <a:gd name="T33" fmla="*/ T32 w 690"/>
              <a:gd name="T34" fmla="+- 0 1797 1709"/>
              <a:gd name="T35" fmla="*/ 1797 h 146"/>
              <a:gd name="T36" fmla="+- 0 1069 971"/>
              <a:gd name="T37" fmla="*/ T36 w 690"/>
              <a:gd name="T38" fmla="+- 0 1809 1709"/>
              <a:gd name="T39" fmla="*/ 1809 h 146"/>
              <a:gd name="T40" fmla="+- 0 1076 971"/>
              <a:gd name="T41" fmla="*/ T40 w 690"/>
              <a:gd name="T42" fmla="+- 0 1814 1709"/>
              <a:gd name="T43" fmla="*/ 1814 h 146"/>
              <a:gd name="T44" fmla="+- 0 1099 971"/>
              <a:gd name="T45" fmla="*/ T44 w 690"/>
              <a:gd name="T46" fmla="+- 0 1807 1709"/>
              <a:gd name="T47" fmla="*/ 1807 h 146"/>
              <a:gd name="T48" fmla="+- 0 1122 971"/>
              <a:gd name="T49" fmla="*/ T48 w 690"/>
              <a:gd name="T50" fmla="+- 0 1801 1709"/>
              <a:gd name="T51" fmla="*/ 1801 h 146"/>
              <a:gd name="T52" fmla="+- 0 1146 971"/>
              <a:gd name="T53" fmla="*/ T52 w 690"/>
              <a:gd name="T54" fmla="+- 0 1797 1709"/>
              <a:gd name="T55" fmla="*/ 1797 h 146"/>
              <a:gd name="T56" fmla="+- 0 1170 971"/>
              <a:gd name="T57" fmla="*/ T56 w 690"/>
              <a:gd name="T58" fmla="+- 0 1793 1709"/>
              <a:gd name="T59" fmla="*/ 1793 h 146"/>
              <a:gd name="T60" fmla="+- 0 1195 971"/>
              <a:gd name="T61" fmla="*/ T60 w 690"/>
              <a:gd name="T62" fmla="+- 0 1791 1709"/>
              <a:gd name="T63" fmla="*/ 1791 h 146"/>
              <a:gd name="T64" fmla="+- 0 1219 971"/>
              <a:gd name="T65" fmla="*/ T64 w 690"/>
              <a:gd name="T66" fmla="+- 0 1789 1709"/>
              <a:gd name="T67" fmla="*/ 1789 h 146"/>
              <a:gd name="T68" fmla="+- 0 1244 971"/>
              <a:gd name="T69" fmla="*/ T68 w 690"/>
              <a:gd name="T70" fmla="+- 0 1789 1709"/>
              <a:gd name="T71" fmla="*/ 1789 h 146"/>
              <a:gd name="T72" fmla="+- 0 1269 971"/>
              <a:gd name="T73" fmla="*/ T72 w 690"/>
              <a:gd name="T74" fmla="+- 0 1790 1709"/>
              <a:gd name="T75" fmla="*/ 1790 h 146"/>
              <a:gd name="T76" fmla="+- 0 1294 971"/>
              <a:gd name="T77" fmla="*/ T76 w 690"/>
              <a:gd name="T78" fmla="+- 0 1791 1709"/>
              <a:gd name="T79" fmla="*/ 1791 h 146"/>
              <a:gd name="T80" fmla="+- 0 1318 971"/>
              <a:gd name="T81" fmla="*/ T80 w 690"/>
              <a:gd name="T82" fmla="+- 0 1793 1709"/>
              <a:gd name="T83" fmla="*/ 1793 h 146"/>
              <a:gd name="T84" fmla="+- 0 1342 971"/>
              <a:gd name="T85" fmla="*/ T84 w 690"/>
              <a:gd name="T86" fmla="+- 0 1796 1709"/>
              <a:gd name="T87" fmla="*/ 1796 h 146"/>
              <a:gd name="T88" fmla="+- 0 1366 971"/>
              <a:gd name="T89" fmla="*/ T88 w 690"/>
              <a:gd name="T90" fmla="+- 0 1800 1709"/>
              <a:gd name="T91" fmla="*/ 1800 h 146"/>
              <a:gd name="T92" fmla="+- 0 1389 971"/>
              <a:gd name="T93" fmla="*/ T92 w 690"/>
              <a:gd name="T94" fmla="+- 0 1805 1709"/>
              <a:gd name="T95" fmla="*/ 1805 h 146"/>
              <a:gd name="T96" fmla="+- 0 1412 971"/>
              <a:gd name="T97" fmla="*/ T96 w 690"/>
              <a:gd name="T98" fmla="+- 0 1810 1709"/>
              <a:gd name="T99" fmla="*/ 1810 h 146"/>
              <a:gd name="T100" fmla="+- 0 1434 971"/>
              <a:gd name="T101" fmla="*/ T100 w 690"/>
              <a:gd name="T102" fmla="+- 0 1816 1709"/>
              <a:gd name="T103" fmla="*/ 1816 h 146"/>
              <a:gd name="T104" fmla="+- 0 1455 971"/>
              <a:gd name="T105" fmla="*/ T104 w 690"/>
              <a:gd name="T106" fmla="+- 0 1823 1709"/>
              <a:gd name="T107" fmla="*/ 1823 h 146"/>
              <a:gd name="T108" fmla="+- 0 1476 971"/>
              <a:gd name="T109" fmla="*/ T108 w 690"/>
              <a:gd name="T110" fmla="+- 0 1830 1709"/>
              <a:gd name="T111" fmla="*/ 1830 h 146"/>
              <a:gd name="T112" fmla="+- 0 1495 971"/>
              <a:gd name="T113" fmla="*/ T112 w 690"/>
              <a:gd name="T114" fmla="+- 0 1838 1709"/>
              <a:gd name="T115" fmla="*/ 1838 h 146"/>
              <a:gd name="T116" fmla="+- 0 1513 971"/>
              <a:gd name="T117" fmla="*/ T116 w 690"/>
              <a:gd name="T118" fmla="+- 0 1846 1709"/>
              <a:gd name="T119" fmla="*/ 1846 h 146"/>
              <a:gd name="T120" fmla="+- 0 1530 971"/>
              <a:gd name="T121" fmla="*/ T120 w 690"/>
              <a:gd name="T122" fmla="+- 0 1855 1709"/>
              <a:gd name="T123" fmla="*/ 1855 h 146"/>
              <a:gd name="T124" fmla="+- 0 1548 971"/>
              <a:gd name="T125" fmla="*/ T124 w 690"/>
              <a:gd name="T126" fmla="+- 0 1846 1709"/>
              <a:gd name="T127" fmla="*/ 1846 h 146"/>
              <a:gd name="T128" fmla="+- 0 1566 971"/>
              <a:gd name="T129" fmla="*/ T128 w 690"/>
              <a:gd name="T130" fmla="+- 0 1836 1709"/>
              <a:gd name="T131" fmla="*/ 1836 h 146"/>
              <a:gd name="T132" fmla="+- 0 1583 971"/>
              <a:gd name="T133" fmla="*/ T132 w 690"/>
              <a:gd name="T134" fmla="+- 0 1826 1709"/>
              <a:gd name="T135" fmla="*/ 1826 h 146"/>
              <a:gd name="T136" fmla="+- 0 1599 971"/>
              <a:gd name="T137" fmla="*/ T136 w 690"/>
              <a:gd name="T138" fmla="+- 0 1815 1709"/>
              <a:gd name="T139" fmla="*/ 1815 h 146"/>
              <a:gd name="T140" fmla="+- 0 1616 971"/>
              <a:gd name="T141" fmla="*/ T140 w 690"/>
              <a:gd name="T142" fmla="+- 0 1803 1709"/>
              <a:gd name="T143" fmla="*/ 1803 h 146"/>
              <a:gd name="T144" fmla="+- 0 1631 971"/>
              <a:gd name="T145" fmla="*/ T144 w 690"/>
              <a:gd name="T146" fmla="+- 0 1790 1709"/>
              <a:gd name="T147" fmla="*/ 1790 h 146"/>
              <a:gd name="T148" fmla="+- 0 1646 971"/>
              <a:gd name="T149" fmla="*/ T148 w 690"/>
              <a:gd name="T150" fmla="+- 0 1777 1709"/>
              <a:gd name="T151" fmla="*/ 1777 h 146"/>
              <a:gd name="T152" fmla="+- 0 1660 971"/>
              <a:gd name="T153" fmla="*/ T152 w 690"/>
              <a:gd name="T154" fmla="+- 0 1763 1709"/>
              <a:gd name="T155" fmla="*/ 1763 h 146"/>
              <a:gd name="T156" fmla="+- 0 1661 971"/>
              <a:gd name="T157" fmla="*/ T156 w 690"/>
              <a:gd name="T158" fmla="+- 0 1762 1709"/>
              <a:gd name="T159" fmla="*/ 1762 h 146"/>
              <a:gd name="T160" fmla="+- 0 1644 971"/>
              <a:gd name="T161" fmla="*/ T160 w 690"/>
              <a:gd name="T162" fmla="+- 0 1752 1709"/>
              <a:gd name="T163" fmla="*/ 1752 h 146"/>
              <a:gd name="T164" fmla="+- 0 1624 971"/>
              <a:gd name="T165" fmla="*/ T164 w 690"/>
              <a:gd name="T166" fmla="+- 0 1745 1709"/>
              <a:gd name="T167" fmla="*/ 1745 h 146"/>
              <a:gd name="T168" fmla="+- 0 1602 971"/>
              <a:gd name="T169" fmla="*/ T168 w 690"/>
              <a:gd name="T170" fmla="+- 0 1740 1709"/>
              <a:gd name="T171" fmla="*/ 1740 h 146"/>
              <a:gd name="T172" fmla="+- 0 1578 971"/>
              <a:gd name="T173" fmla="*/ T172 w 690"/>
              <a:gd name="T174" fmla="+- 0 1738 1709"/>
              <a:gd name="T175" fmla="*/ 1738 h 146"/>
              <a:gd name="T176" fmla="+- 0 1553 971"/>
              <a:gd name="T177" fmla="*/ T176 w 690"/>
              <a:gd name="T178" fmla="+- 0 1737 1709"/>
              <a:gd name="T179" fmla="*/ 1737 h 146"/>
              <a:gd name="T180" fmla="+- 0 1525 971"/>
              <a:gd name="T181" fmla="*/ T180 w 690"/>
              <a:gd name="T182" fmla="+- 0 1737 1709"/>
              <a:gd name="T183" fmla="*/ 1737 h 146"/>
              <a:gd name="T184" fmla="+- 0 1495 971"/>
              <a:gd name="T185" fmla="*/ T184 w 690"/>
              <a:gd name="T186" fmla="+- 0 1739 1709"/>
              <a:gd name="T187" fmla="*/ 1739 h 146"/>
              <a:gd name="T188" fmla="+- 0 1464 971"/>
              <a:gd name="T189" fmla="*/ T188 w 690"/>
              <a:gd name="T190" fmla="+- 0 1741 1709"/>
              <a:gd name="T191" fmla="*/ 1741 h 146"/>
              <a:gd name="T192" fmla="+- 0 1431 971"/>
              <a:gd name="T193" fmla="*/ T192 w 690"/>
              <a:gd name="T194" fmla="+- 0 1744 1709"/>
              <a:gd name="T195" fmla="*/ 1744 h 146"/>
              <a:gd name="T196" fmla="+- 0 1396 971"/>
              <a:gd name="T197" fmla="*/ T196 w 690"/>
              <a:gd name="T198" fmla="+- 0 1747 1709"/>
              <a:gd name="T199" fmla="*/ 1747 h 146"/>
              <a:gd name="T200" fmla="+- 0 1360 971"/>
              <a:gd name="T201" fmla="*/ T200 w 690"/>
              <a:gd name="T202" fmla="+- 0 1750 1709"/>
              <a:gd name="T203" fmla="*/ 1750 h 146"/>
              <a:gd name="T204" fmla="+- 0 1322 971"/>
              <a:gd name="T205" fmla="*/ T204 w 690"/>
              <a:gd name="T206" fmla="+- 0 1752 1709"/>
              <a:gd name="T207" fmla="*/ 1752 h 146"/>
              <a:gd name="T208" fmla="+- 0 1283 971"/>
              <a:gd name="T209" fmla="*/ T208 w 690"/>
              <a:gd name="T210" fmla="+- 0 1753 1709"/>
              <a:gd name="T211" fmla="*/ 1753 h 146"/>
              <a:gd name="T212" fmla="+- 0 1242 971"/>
              <a:gd name="T213" fmla="*/ T212 w 690"/>
              <a:gd name="T214" fmla="+- 0 1753 1709"/>
              <a:gd name="T215" fmla="*/ 1753 h 146"/>
              <a:gd name="T216" fmla="+- 0 1200 971"/>
              <a:gd name="T217" fmla="*/ T216 w 690"/>
              <a:gd name="T218" fmla="+- 0 1751 1709"/>
              <a:gd name="T219" fmla="*/ 1751 h 146"/>
              <a:gd name="T220" fmla="+- 0 1156 971"/>
              <a:gd name="T221" fmla="*/ T220 w 690"/>
              <a:gd name="T222" fmla="+- 0 1748 1709"/>
              <a:gd name="T223" fmla="*/ 1748 h 146"/>
              <a:gd name="T224" fmla="+- 0 1111 971"/>
              <a:gd name="T225" fmla="*/ T224 w 690"/>
              <a:gd name="T226" fmla="+- 0 1742 1709"/>
              <a:gd name="T227" fmla="*/ 1742 h 146"/>
              <a:gd name="T228" fmla="+- 0 1066 971"/>
              <a:gd name="T229" fmla="*/ T228 w 690"/>
              <a:gd name="T230" fmla="+- 0 1734 1709"/>
              <a:gd name="T231" fmla="*/ 1734 h 14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  <a:cxn ang="0">
                <a:pos x="T217" y="T219"/>
              </a:cxn>
              <a:cxn ang="0">
                <a:pos x="T221" y="T223"/>
              </a:cxn>
              <a:cxn ang="0">
                <a:pos x="T225" y="T227"/>
              </a:cxn>
              <a:cxn ang="0">
                <a:pos x="T229" y="T231"/>
              </a:cxn>
            </a:cxnLst>
            <a:rect l="0" t="0" r="r" b="b"/>
            <a:pathLst>
              <a:path w="690" h="146">
                <a:moveTo>
                  <a:pt x="95" y="25"/>
                </a:moveTo>
                <a:lnTo>
                  <a:pt x="48" y="14"/>
                </a:lnTo>
                <a:lnTo>
                  <a:pt x="0" y="0"/>
                </a:lnTo>
                <a:lnTo>
                  <a:pt x="12" y="16"/>
                </a:lnTo>
                <a:lnTo>
                  <a:pt x="24" y="32"/>
                </a:lnTo>
                <a:lnTo>
                  <a:pt x="38" y="47"/>
                </a:lnTo>
                <a:lnTo>
                  <a:pt x="52" y="61"/>
                </a:lnTo>
                <a:lnTo>
                  <a:pt x="67" y="75"/>
                </a:lnTo>
                <a:lnTo>
                  <a:pt x="82" y="88"/>
                </a:lnTo>
                <a:lnTo>
                  <a:pt x="98" y="100"/>
                </a:lnTo>
                <a:lnTo>
                  <a:pt x="105" y="105"/>
                </a:lnTo>
                <a:lnTo>
                  <a:pt x="128" y="98"/>
                </a:lnTo>
                <a:lnTo>
                  <a:pt x="151" y="92"/>
                </a:lnTo>
                <a:lnTo>
                  <a:pt x="175" y="88"/>
                </a:lnTo>
                <a:lnTo>
                  <a:pt x="199" y="84"/>
                </a:lnTo>
                <a:lnTo>
                  <a:pt x="224" y="82"/>
                </a:lnTo>
                <a:lnTo>
                  <a:pt x="248" y="80"/>
                </a:lnTo>
                <a:lnTo>
                  <a:pt x="273" y="80"/>
                </a:lnTo>
                <a:lnTo>
                  <a:pt x="298" y="81"/>
                </a:lnTo>
                <a:lnTo>
                  <a:pt x="323" y="82"/>
                </a:lnTo>
                <a:lnTo>
                  <a:pt x="347" y="84"/>
                </a:lnTo>
                <a:lnTo>
                  <a:pt x="371" y="87"/>
                </a:lnTo>
                <a:lnTo>
                  <a:pt x="395" y="91"/>
                </a:lnTo>
                <a:lnTo>
                  <a:pt x="418" y="96"/>
                </a:lnTo>
                <a:lnTo>
                  <a:pt x="441" y="101"/>
                </a:lnTo>
                <a:lnTo>
                  <a:pt x="463" y="107"/>
                </a:lnTo>
                <a:lnTo>
                  <a:pt x="484" y="114"/>
                </a:lnTo>
                <a:lnTo>
                  <a:pt x="505" y="121"/>
                </a:lnTo>
                <a:lnTo>
                  <a:pt x="524" y="129"/>
                </a:lnTo>
                <a:lnTo>
                  <a:pt x="542" y="137"/>
                </a:lnTo>
                <a:lnTo>
                  <a:pt x="559" y="146"/>
                </a:lnTo>
                <a:lnTo>
                  <a:pt x="577" y="137"/>
                </a:lnTo>
                <a:lnTo>
                  <a:pt x="595" y="127"/>
                </a:lnTo>
                <a:lnTo>
                  <a:pt x="612" y="117"/>
                </a:lnTo>
                <a:lnTo>
                  <a:pt x="628" y="106"/>
                </a:lnTo>
                <a:lnTo>
                  <a:pt x="645" y="94"/>
                </a:lnTo>
                <a:lnTo>
                  <a:pt x="660" y="81"/>
                </a:lnTo>
                <a:lnTo>
                  <a:pt x="675" y="68"/>
                </a:lnTo>
                <a:lnTo>
                  <a:pt x="689" y="54"/>
                </a:lnTo>
                <a:lnTo>
                  <a:pt x="690" y="53"/>
                </a:lnTo>
                <a:lnTo>
                  <a:pt x="673" y="43"/>
                </a:lnTo>
                <a:lnTo>
                  <a:pt x="653" y="36"/>
                </a:lnTo>
                <a:lnTo>
                  <a:pt x="631" y="31"/>
                </a:lnTo>
                <a:lnTo>
                  <a:pt x="607" y="29"/>
                </a:lnTo>
                <a:lnTo>
                  <a:pt x="582" y="28"/>
                </a:lnTo>
                <a:lnTo>
                  <a:pt x="554" y="28"/>
                </a:lnTo>
                <a:lnTo>
                  <a:pt x="524" y="30"/>
                </a:lnTo>
                <a:lnTo>
                  <a:pt x="493" y="32"/>
                </a:lnTo>
                <a:lnTo>
                  <a:pt x="460" y="35"/>
                </a:lnTo>
                <a:lnTo>
                  <a:pt x="425" y="38"/>
                </a:lnTo>
                <a:lnTo>
                  <a:pt x="389" y="41"/>
                </a:lnTo>
                <a:lnTo>
                  <a:pt x="351" y="43"/>
                </a:lnTo>
                <a:lnTo>
                  <a:pt x="312" y="44"/>
                </a:lnTo>
                <a:lnTo>
                  <a:pt x="271" y="44"/>
                </a:lnTo>
                <a:lnTo>
                  <a:pt x="229" y="42"/>
                </a:lnTo>
                <a:lnTo>
                  <a:pt x="185" y="39"/>
                </a:lnTo>
                <a:lnTo>
                  <a:pt x="140" y="33"/>
                </a:lnTo>
                <a:lnTo>
                  <a:pt x="95" y="25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2" name="Freeform 19">
            <a:extLst>
              <a:ext uri="{FF2B5EF4-FFF2-40B4-BE49-F238E27FC236}">
                <a16:creationId xmlns:a16="http://schemas.microsoft.com/office/drawing/2014/main" id="{B0CC8B82-829B-43FC-BE77-31E748A66AA2}"/>
              </a:ext>
            </a:extLst>
          </xdr:cNvPr>
          <xdr:cNvSpPr>
            <a:spLocks/>
          </xdr:cNvSpPr>
        </xdr:nvSpPr>
        <xdr:spPr bwMode="auto">
          <a:xfrm>
            <a:off x="905" y="1576"/>
            <a:ext cx="856" cy="164"/>
          </a:xfrm>
          <a:custGeom>
            <a:avLst/>
            <a:gdLst>
              <a:gd name="T0" fmla="+- 0 1043 905"/>
              <a:gd name="T1" fmla="*/ T0 w 856"/>
              <a:gd name="T2" fmla="+- 0 1692 1576"/>
              <a:gd name="T3" fmla="*/ 1692 h 164"/>
              <a:gd name="T4" fmla="+- 0 1145 905"/>
              <a:gd name="T5" fmla="*/ T4 w 856"/>
              <a:gd name="T6" fmla="+- 0 1724 1576"/>
              <a:gd name="T7" fmla="*/ 1724 h 164"/>
              <a:gd name="T8" fmla="+- 0 1237 905"/>
              <a:gd name="T9" fmla="*/ T8 w 856"/>
              <a:gd name="T10" fmla="+- 0 1738 1576"/>
              <a:gd name="T11" fmla="*/ 1738 h 164"/>
              <a:gd name="T12" fmla="+- 0 1321 905"/>
              <a:gd name="T13" fmla="*/ T12 w 856"/>
              <a:gd name="T14" fmla="+- 0 1739 1576"/>
              <a:gd name="T15" fmla="*/ 1739 h 164"/>
              <a:gd name="T16" fmla="+- 0 1397 905"/>
              <a:gd name="T17" fmla="*/ T16 w 856"/>
              <a:gd name="T18" fmla="+- 0 1731 1576"/>
              <a:gd name="T19" fmla="*/ 1731 h 164"/>
              <a:gd name="T20" fmla="+- 0 1466 905"/>
              <a:gd name="T21" fmla="*/ T20 w 856"/>
              <a:gd name="T22" fmla="+- 0 1718 1576"/>
              <a:gd name="T23" fmla="*/ 1718 h 164"/>
              <a:gd name="T24" fmla="+- 0 1531 905"/>
              <a:gd name="T25" fmla="*/ T24 w 856"/>
              <a:gd name="T26" fmla="+- 0 1704 1576"/>
              <a:gd name="T27" fmla="*/ 1704 h 164"/>
              <a:gd name="T28" fmla="+- 0 1593 905"/>
              <a:gd name="T29" fmla="*/ T28 w 856"/>
              <a:gd name="T30" fmla="+- 0 1694 1576"/>
              <a:gd name="T31" fmla="*/ 1694 h 164"/>
              <a:gd name="T32" fmla="+- 0 1652 905"/>
              <a:gd name="T33" fmla="*/ T32 w 856"/>
              <a:gd name="T34" fmla="+- 0 1692 1576"/>
              <a:gd name="T35" fmla="*/ 1692 h 164"/>
              <a:gd name="T36" fmla="+- 0 1710 905"/>
              <a:gd name="T37" fmla="*/ T36 w 856"/>
              <a:gd name="T38" fmla="+- 0 1703 1576"/>
              <a:gd name="T39" fmla="*/ 1703 h 164"/>
              <a:gd name="T40" fmla="+- 0 1731 905"/>
              <a:gd name="T41" fmla="*/ T40 w 856"/>
              <a:gd name="T42" fmla="+- 0 1669 1576"/>
              <a:gd name="T43" fmla="*/ 1669 h 164"/>
              <a:gd name="T44" fmla="+- 0 1749 905"/>
              <a:gd name="T45" fmla="*/ T44 w 856"/>
              <a:gd name="T46" fmla="+- 0 1633 1576"/>
              <a:gd name="T47" fmla="*/ 1633 h 164"/>
              <a:gd name="T48" fmla="+- 0 1761 905"/>
              <a:gd name="T49" fmla="*/ T48 w 856"/>
              <a:gd name="T50" fmla="+- 0 1603 1576"/>
              <a:gd name="T51" fmla="*/ 1603 h 164"/>
              <a:gd name="T52" fmla="+- 0 1709 905"/>
              <a:gd name="T53" fmla="*/ T52 w 856"/>
              <a:gd name="T54" fmla="+- 0 1597 1576"/>
              <a:gd name="T55" fmla="*/ 1597 h 164"/>
              <a:gd name="T56" fmla="+- 0 1664 905"/>
              <a:gd name="T57" fmla="*/ T56 w 856"/>
              <a:gd name="T58" fmla="+- 0 1597 1576"/>
              <a:gd name="T59" fmla="*/ 1597 h 164"/>
              <a:gd name="T60" fmla="+- 0 1624 905"/>
              <a:gd name="T61" fmla="*/ T60 w 856"/>
              <a:gd name="T62" fmla="+- 0 1604 1576"/>
              <a:gd name="T63" fmla="*/ 1604 h 164"/>
              <a:gd name="T64" fmla="+- 0 1588 905"/>
              <a:gd name="T65" fmla="*/ T64 w 856"/>
              <a:gd name="T66" fmla="+- 0 1615 1576"/>
              <a:gd name="T67" fmla="*/ 1615 h 164"/>
              <a:gd name="T68" fmla="+- 0 1554 905"/>
              <a:gd name="T69" fmla="*/ T68 w 856"/>
              <a:gd name="T70" fmla="+- 0 1628 1576"/>
              <a:gd name="T71" fmla="*/ 1628 h 164"/>
              <a:gd name="T72" fmla="+- 0 1518 905"/>
              <a:gd name="T73" fmla="*/ T72 w 856"/>
              <a:gd name="T74" fmla="+- 0 1644 1576"/>
              <a:gd name="T75" fmla="*/ 1644 h 164"/>
              <a:gd name="T76" fmla="+- 0 1481 905"/>
              <a:gd name="T77" fmla="*/ T76 w 856"/>
              <a:gd name="T78" fmla="+- 0 1660 1576"/>
              <a:gd name="T79" fmla="*/ 1660 h 164"/>
              <a:gd name="T80" fmla="+- 0 1438 905"/>
              <a:gd name="T81" fmla="*/ T80 w 856"/>
              <a:gd name="T82" fmla="+- 0 1674 1576"/>
              <a:gd name="T83" fmla="*/ 1674 h 164"/>
              <a:gd name="T84" fmla="+- 0 1389 905"/>
              <a:gd name="T85" fmla="*/ T84 w 856"/>
              <a:gd name="T86" fmla="+- 0 1686 1576"/>
              <a:gd name="T87" fmla="*/ 1686 h 164"/>
              <a:gd name="T88" fmla="+- 0 1331 905"/>
              <a:gd name="T89" fmla="*/ T88 w 856"/>
              <a:gd name="T90" fmla="+- 0 1693 1576"/>
              <a:gd name="T91" fmla="*/ 1693 h 164"/>
              <a:gd name="T92" fmla="+- 0 1272 905"/>
              <a:gd name="T93" fmla="*/ T92 w 856"/>
              <a:gd name="T94" fmla="+- 0 1695 1576"/>
              <a:gd name="T95" fmla="*/ 1695 h 164"/>
              <a:gd name="T96" fmla="+- 0 1216 905"/>
              <a:gd name="T97" fmla="*/ T96 w 856"/>
              <a:gd name="T98" fmla="+- 0 1692 1576"/>
              <a:gd name="T99" fmla="*/ 1692 h 164"/>
              <a:gd name="T100" fmla="+- 0 1164 905"/>
              <a:gd name="T101" fmla="*/ T100 w 856"/>
              <a:gd name="T102" fmla="+- 0 1684 1576"/>
              <a:gd name="T103" fmla="*/ 1684 h 164"/>
              <a:gd name="T104" fmla="+- 0 1115 905"/>
              <a:gd name="T105" fmla="*/ T104 w 856"/>
              <a:gd name="T106" fmla="+- 0 1673 1576"/>
              <a:gd name="T107" fmla="*/ 1673 h 164"/>
              <a:gd name="T108" fmla="+- 0 1069 905"/>
              <a:gd name="T109" fmla="*/ T108 w 856"/>
              <a:gd name="T110" fmla="+- 0 1660 1576"/>
              <a:gd name="T111" fmla="*/ 1660 h 164"/>
              <a:gd name="T112" fmla="+- 0 1028 905"/>
              <a:gd name="T113" fmla="*/ T112 w 856"/>
              <a:gd name="T114" fmla="+- 0 1644 1576"/>
              <a:gd name="T115" fmla="*/ 1644 h 164"/>
              <a:gd name="T116" fmla="+- 0 991 905"/>
              <a:gd name="T117" fmla="*/ T116 w 856"/>
              <a:gd name="T118" fmla="+- 0 1627 1576"/>
              <a:gd name="T119" fmla="*/ 1627 h 164"/>
              <a:gd name="T120" fmla="+- 0 929 905"/>
              <a:gd name="T121" fmla="*/ T120 w 856"/>
              <a:gd name="T122" fmla="+- 0 1592 1576"/>
              <a:gd name="T123" fmla="*/ 1592 h 164"/>
              <a:gd name="T124" fmla="+- 0 912 905"/>
              <a:gd name="T125" fmla="*/ T124 w 856"/>
              <a:gd name="T126" fmla="+- 0 1595 1576"/>
              <a:gd name="T127" fmla="*/ 1595 h 164"/>
              <a:gd name="T128" fmla="+- 0 926 905"/>
              <a:gd name="T129" fmla="*/ T128 w 856"/>
              <a:gd name="T130" fmla="+- 0 1632 1576"/>
              <a:gd name="T131" fmla="*/ 1632 h 164"/>
              <a:gd name="T132" fmla="+- 0 987 905"/>
              <a:gd name="T133" fmla="*/ T132 w 856"/>
              <a:gd name="T134" fmla="+- 0 1668 1576"/>
              <a:gd name="T135" fmla="*/ 1668 h 16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856" h="164">
                <a:moveTo>
                  <a:pt x="82" y="92"/>
                </a:moveTo>
                <a:lnTo>
                  <a:pt x="138" y="116"/>
                </a:lnTo>
                <a:lnTo>
                  <a:pt x="190" y="135"/>
                </a:lnTo>
                <a:lnTo>
                  <a:pt x="240" y="148"/>
                </a:lnTo>
                <a:lnTo>
                  <a:pt x="287" y="157"/>
                </a:lnTo>
                <a:lnTo>
                  <a:pt x="332" y="162"/>
                </a:lnTo>
                <a:lnTo>
                  <a:pt x="375" y="164"/>
                </a:lnTo>
                <a:lnTo>
                  <a:pt x="416" y="163"/>
                </a:lnTo>
                <a:lnTo>
                  <a:pt x="455" y="160"/>
                </a:lnTo>
                <a:lnTo>
                  <a:pt x="492" y="155"/>
                </a:lnTo>
                <a:lnTo>
                  <a:pt x="527" y="149"/>
                </a:lnTo>
                <a:lnTo>
                  <a:pt x="561" y="142"/>
                </a:lnTo>
                <a:lnTo>
                  <a:pt x="594" y="135"/>
                </a:lnTo>
                <a:lnTo>
                  <a:pt x="626" y="128"/>
                </a:lnTo>
                <a:lnTo>
                  <a:pt x="657" y="122"/>
                </a:lnTo>
                <a:lnTo>
                  <a:pt x="688" y="118"/>
                </a:lnTo>
                <a:lnTo>
                  <a:pt x="717" y="116"/>
                </a:lnTo>
                <a:lnTo>
                  <a:pt x="747" y="116"/>
                </a:lnTo>
                <a:lnTo>
                  <a:pt x="776" y="119"/>
                </a:lnTo>
                <a:lnTo>
                  <a:pt x="805" y="127"/>
                </a:lnTo>
                <a:lnTo>
                  <a:pt x="816" y="110"/>
                </a:lnTo>
                <a:lnTo>
                  <a:pt x="826" y="93"/>
                </a:lnTo>
                <a:lnTo>
                  <a:pt x="835" y="75"/>
                </a:lnTo>
                <a:lnTo>
                  <a:pt x="844" y="57"/>
                </a:lnTo>
                <a:lnTo>
                  <a:pt x="852" y="39"/>
                </a:lnTo>
                <a:lnTo>
                  <a:pt x="856" y="27"/>
                </a:lnTo>
                <a:lnTo>
                  <a:pt x="829" y="23"/>
                </a:lnTo>
                <a:lnTo>
                  <a:pt x="804" y="21"/>
                </a:lnTo>
                <a:lnTo>
                  <a:pt x="780" y="20"/>
                </a:lnTo>
                <a:lnTo>
                  <a:pt x="759" y="21"/>
                </a:lnTo>
                <a:lnTo>
                  <a:pt x="738" y="24"/>
                </a:lnTo>
                <a:lnTo>
                  <a:pt x="719" y="28"/>
                </a:lnTo>
                <a:lnTo>
                  <a:pt x="701" y="33"/>
                </a:lnTo>
                <a:lnTo>
                  <a:pt x="683" y="39"/>
                </a:lnTo>
                <a:lnTo>
                  <a:pt x="666" y="45"/>
                </a:lnTo>
                <a:lnTo>
                  <a:pt x="649" y="52"/>
                </a:lnTo>
                <a:lnTo>
                  <a:pt x="631" y="60"/>
                </a:lnTo>
                <a:lnTo>
                  <a:pt x="613" y="68"/>
                </a:lnTo>
                <a:lnTo>
                  <a:pt x="595" y="76"/>
                </a:lnTo>
                <a:lnTo>
                  <a:pt x="576" y="84"/>
                </a:lnTo>
                <a:lnTo>
                  <a:pt x="555" y="91"/>
                </a:lnTo>
                <a:lnTo>
                  <a:pt x="533" y="98"/>
                </a:lnTo>
                <a:lnTo>
                  <a:pt x="509" y="104"/>
                </a:lnTo>
                <a:lnTo>
                  <a:pt x="484" y="110"/>
                </a:lnTo>
                <a:lnTo>
                  <a:pt x="456" y="114"/>
                </a:lnTo>
                <a:lnTo>
                  <a:pt x="426" y="117"/>
                </a:lnTo>
                <a:lnTo>
                  <a:pt x="396" y="119"/>
                </a:lnTo>
                <a:lnTo>
                  <a:pt x="367" y="119"/>
                </a:lnTo>
                <a:lnTo>
                  <a:pt x="339" y="118"/>
                </a:lnTo>
                <a:lnTo>
                  <a:pt x="311" y="116"/>
                </a:lnTo>
                <a:lnTo>
                  <a:pt x="285" y="113"/>
                </a:lnTo>
                <a:lnTo>
                  <a:pt x="259" y="108"/>
                </a:lnTo>
                <a:lnTo>
                  <a:pt x="234" y="103"/>
                </a:lnTo>
                <a:lnTo>
                  <a:pt x="210" y="97"/>
                </a:lnTo>
                <a:lnTo>
                  <a:pt x="187" y="91"/>
                </a:lnTo>
                <a:lnTo>
                  <a:pt x="164" y="84"/>
                </a:lnTo>
                <a:lnTo>
                  <a:pt x="143" y="76"/>
                </a:lnTo>
                <a:lnTo>
                  <a:pt x="123" y="68"/>
                </a:lnTo>
                <a:lnTo>
                  <a:pt x="104" y="59"/>
                </a:lnTo>
                <a:lnTo>
                  <a:pt x="86" y="51"/>
                </a:lnTo>
                <a:lnTo>
                  <a:pt x="53" y="33"/>
                </a:lnTo>
                <a:lnTo>
                  <a:pt x="24" y="16"/>
                </a:lnTo>
                <a:lnTo>
                  <a:pt x="0" y="0"/>
                </a:lnTo>
                <a:lnTo>
                  <a:pt x="7" y="19"/>
                </a:lnTo>
                <a:lnTo>
                  <a:pt x="14" y="38"/>
                </a:lnTo>
                <a:lnTo>
                  <a:pt x="21" y="56"/>
                </a:lnTo>
                <a:lnTo>
                  <a:pt x="24" y="61"/>
                </a:lnTo>
                <a:lnTo>
                  <a:pt x="82" y="92"/>
                </a:lnTo>
                <a:close/>
              </a:path>
            </a:pathLst>
          </a:custGeom>
          <a:solidFill>
            <a:srgbClr val="345D9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3" name="Freeform 20">
            <a:extLst>
              <a:ext uri="{FF2B5EF4-FFF2-40B4-BE49-F238E27FC236}">
                <a16:creationId xmlns:a16="http://schemas.microsoft.com/office/drawing/2014/main" id="{25638668-1409-43BF-975D-8332B42902C5}"/>
              </a:ext>
            </a:extLst>
          </xdr:cNvPr>
          <xdr:cNvSpPr>
            <a:spLocks/>
          </xdr:cNvSpPr>
        </xdr:nvSpPr>
        <xdr:spPr bwMode="auto">
          <a:xfrm>
            <a:off x="1493" y="1246"/>
            <a:ext cx="295" cy="191"/>
          </a:xfrm>
          <a:custGeom>
            <a:avLst/>
            <a:gdLst>
              <a:gd name="T0" fmla="+- 0 1788 1493"/>
              <a:gd name="T1" fmla="*/ T0 w 295"/>
              <a:gd name="T2" fmla="+- 0 1437 1246"/>
              <a:gd name="T3" fmla="*/ 1437 h 191"/>
              <a:gd name="T4" fmla="+- 0 1787 1493"/>
              <a:gd name="T5" fmla="*/ T4 w 295"/>
              <a:gd name="T6" fmla="+- 0 1417 1246"/>
              <a:gd name="T7" fmla="*/ 1417 h 191"/>
              <a:gd name="T8" fmla="+- 0 1785 1493"/>
              <a:gd name="T9" fmla="*/ T8 w 295"/>
              <a:gd name="T10" fmla="+- 0 1396 1246"/>
              <a:gd name="T11" fmla="*/ 1396 h 191"/>
              <a:gd name="T12" fmla="+- 0 1783 1493"/>
              <a:gd name="T13" fmla="*/ T12 w 295"/>
              <a:gd name="T14" fmla="+- 0 1376 1246"/>
              <a:gd name="T15" fmla="*/ 1376 h 191"/>
              <a:gd name="T16" fmla="+- 0 1779 1493"/>
              <a:gd name="T17" fmla="*/ T16 w 295"/>
              <a:gd name="T18" fmla="+- 0 1356 1246"/>
              <a:gd name="T19" fmla="*/ 1356 h 191"/>
              <a:gd name="T20" fmla="+- 0 1775 1493"/>
              <a:gd name="T21" fmla="*/ T20 w 295"/>
              <a:gd name="T22" fmla="+- 0 1336 1246"/>
              <a:gd name="T23" fmla="*/ 1336 h 191"/>
              <a:gd name="T24" fmla="+- 0 1769 1493"/>
              <a:gd name="T25" fmla="*/ T24 w 295"/>
              <a:gd name="T26" fmla="+- 0 1317 1246"/>
              <a:gd name="T27" fmla="*/ 1317 h 191"/>
              <a:gd name="T28" fmla="+- 0 1763 1493"/>
              <a:gd name="T29" fmla="*/ T28 w 295"/>
              <a:gd name="T30" fmla="+- 0 1298 1246"/>
              <a:gd name="T31" fmla="*/ 1298 h 191"/>
              <a:gd name="T32" fmla="+- 0 1756 1493"/>
              <a:gd name="T33" fmla="*/ T32 w 295"/>
              <a:gd name="T34" fmla="+- 0 1280 1246"/>
              <a:gd name="T35" fmla="*/ 1280 h 191"/>
              <a:gd name="T36" fmla="+- 0 1748 1493"/>
              <a:gd name="T37" fmla="*/ T36 w 295"/>
              <a:gd name="T38" fmla="+- 0 1261 1246"/>
              <a:gd name="T39" fmla="*/ 1261 h 191"/>
              <a:gd name="T40" fmla="+- 0 1743 1493"/>
              <a:gd name="T41" fmla="*/ T40 w 295"/>
              <a:gd name="T42" fmla="+- 0 1251 1246"/>
              <a:gd name="T43" fmla="*/ 1251 h 191"/>
              <a:gd name="T44" fmla="+- 0 1716 1493"/>
              <a:gd name="T45" fmla="*/ T44 w 295"/>
              <a:gd name="T46" fmla="+- 0 1246 1246"/>
              <a:gd name="T47" fmla="*/ 1246 h 191"/>
              <a:gd name="T48" fmla="+- 0 1693 1493"/>
              <a:gd name="T49" fmla="*/ T48 w 295"/>
              <a:gd name="T50" fmla="+- 0 1246 1246"/>
              <a:gd name="T51" fmla="*/ 1246 h 191"/>
              <a:gd name="T52" fmla="+- 0 1672 1493"/>
              <a:gd name="T53" fmla="*/ T52 w 295"/>
              <a:gd name="T54" fmla="+- 0 1249 1246"/>
              <a:gd name="T55" fmla="*/ 1249 h 191"/>
              <a:gd name="T56" fmla="+- 0 1653 1493"/>
              <a:gd name="T57" fmla="*/ T56 w 295"/>
              <a:gd name="T58" fmla="+- 0 1256 1246"/>
              <a:gd name="T59" fmla="*/ 1256 h 191"/>
              <a:gd name="T60" fmla="+- 0 1637 1493"/>
              <a:gd name="T61" fmla="*/ T60 w 295"/>
              <a:gd name="T62" fmla="+- 0 1264 1246"/>
              <a:gd name="T63" fmla="*/ 1264 h 191"/>
              <a:gd name="T64" fmla="+- 0 1622 1493"/>
              <a:gd name="T65" fmla="*/ T64 w 295"/>
              <a:gd name="T66" fmla="+- 0 1275 1246"/>
              <a:gd name="T67" fmla="*/ 1275 h 191"/>
              <a:gd name="T68" fmla="+- 0 1609 1493"/>
              <a:gd name="T69" fmla="*/ T68 w 295"/>
              <a:gd name="T70" fmla="+- 0 1286 1246"/>
              <a:gd name="T71" fmla="*/ 1286 h 191"/>
              <a:gd name="T72" fmla="+- 0 1597 1493"/>
              <a:gd name="T73" fmla="*/ T72 w 295"/>
              <a:gd name="T74" fmla="+- 0 1299 1246"/>
              <a:gd name="T75" fmla="*/ 1299 h 191"/>
              <a:gd name="T76" fmla="+- 0 1585 1493"/>
              <a:gd name="T77" fmla="*/ T76 w 295"/>
              <a:gd name="T78" fmla="+- 0 1312 1246"/>
              <a:gd name="T79" fmla="*/ 1312 h 191"/>
              <a:gd name="T80" fmla="+- 0 1573 1493"/>
              <a:gd name="T81" fmla="*/ T80 w 295"/>
              <a:gd name="T82" fmla="+- 0 1324 1246"/>
              <a:gd name="T83" fmla="*/ 1324 h 191"/>
              <a:gd name="T84" fmla="+- 0 1562 1493"/>
              <a:gd name="T85" fmla="*/ T84 w 295"/>
              <a:gd name="T86" fmla="+- 0 1336 1246"/>
              <a:gd name="T87" fmla="*/ 1336 h 191"/>
              <a:gd name="T88" fmla="+- 0 1549 1493"/>
              <a:gd name="T89" fmla="*/ T88 w 295"/>
              <a:gd name="T90" fmla="+- 0 1346 1246"/>
              <a:gd name="T91" fmla="*/ 1346 h 191"/>
              <a:gd name="T92" fmla="+- 0 1536 1493"/>
              <a:gd name="T93" fmla="*/ T92 w 295"/>
              <a:gd name="T94" fmla="+- 0 1355 1246"/>
              <a:gd name="T95" fmla="*/ 1355 h 191"/>
              <a:gd name="T96" fmla="+- 0 1522 1493"/>
              <a:gd name="T97" fmla="*/ T96 w 295"/>
              <a:gd name="T98" fmla="+- 0 1361 1246"/>
              <a:gd name="T99" fmla="*/ 1361 h 191"/>
              <a:gd name="T100" fmla="+- 0 1505 1493"/>
              <a:gd name="T101" fmla="*/ T100 w 295"/>
              <a:gd name="T102" fmla="+- 0 1364 1246"/>
              <a:gd name="T103" fmla="*/ 1364 h 191"/>
              <a:gd name="T104" fmla="+- 0 1493 1493"/>
              <a:gd name="T105" fmla="*/ T104 w 295"/>
              <a:gd name="T106" fmla="+- 0 1364 1246"/>
              <a:gd name="T107" fmla="*/ 1364 h 191"/>
              <a:gd name="T108" fmla="+- 0 1502 1493"/>
              <a:gd name="T109" fmla="*/ T108 w 295"/>
              <a:gd name="T110" fmla="+- 0 1382 1246"/>
              <a:gd name="T111" fmla="*/ 1382 h 191"/>
              <a:gd name="T112" fmla="+- 0 1508 1493"/>
              <a:gd name="T113" fmla="*/ T112 w 295"/>
              <a:gd name="T114" fmla="+- 0 1401 1246"/>
              <a:gd name="T115" fmla="*/ 1401 h 191"/>
              <a:gd name="T116" fmla="+- 0 1512 1493"/>
              <a:gd name="T117" fmla="*/ T116 w 295"/>
              <a:gd name="T118" fmla="+- 0 1421 1246"/>
              <a:gd name="T119" fmla="*/ 1421 h 191"/>
              <a:gd name="T120" fmla="+- 0 1514 1493"/>
              <a:gd name="T121" fmla="*/ T120 w 295"/>
              <a:gd name="T122" fmla="+- 0 1437 1246"/>
              <a:gd name="T123" fmla="*/ 1437 h 191"/>
              <a:gd name="T124" fmla="+- 0 1788 1493"/>
              <a:gd name="T125" fmla="*/ T124 w 295"/>
              <a:gd name="T126" fmla="+- 0 1437 1246"/>
              <a:gd name="T127" fmla="*/ 1437 h 19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5" h="191">
                <a:moveTo>
                  <a:pt x="295" y="191"/>
                </a:moveTo>
                <a:lnTo>
                  <a:pt x="294" y="171"/>
                </a:lnTo>
                <a:lnTo>
                  <a:pt x="292" y="150"/>
                </a:lnTo>
                <a:lnTo>
                  <a:pt x="290" y="130"/>
                </a:lnTo>
                <a:lnTo>
                  <a:pt x="286" y="110"/>
                </a:lnTo>
                <a:lnTo>
                  <a:pt x="282" y="90"/>
                </a:lnTo>
                <a:lnTo>
                  <a:pt x="276" y="71"/>
                </a:lnTo>
                <a:lnTo>
                  <a:pt x="270" y="52"/>
                </a:lnTo>
                <a:lnTo>
                  <a:pt x="263" y="34"/>
                </a:lnTo>
                <a:lnTo>
                  <a:pt x="255" y="15"/>
                </a:lnTo>
                <a:lnTo>
                  <a:pt x="250" y="5"/>
                </a:lnTo>
                <a:lnTo>
                  <a:pt x="223" y="0"/>
                </a:lnTo>
                <a:lnTo>
                  <a:pt x="200" y="0"/>
                </a:lnTo>
                <a:lnTo>
                  <a:pt x="179" y="3"/>
                </a:lnTo>
                <a:lnTo>
                  <a:pt x="160" y="10"/>
                </a:lnTo>
                <a:lnTo>
                  <a:pt x="144" y="18"/>
                </a:lnTo>
                <a:lnTo>
                  <a:pt x="129" y="29"/>
                </a:lnTo>
                <a:lnTo>
                  <a:pt x="116" y="40"/>
                </a:lnTo>
                <a:lnTo>
                  <a:pt x="104" y="53"/>
                </a:lnTo>
                <a:lnTo>
                  <a:pt x="92" y="66"/>
                </a:lnTo>
                <a:lnTo>
                  <a:pt x="80" y="78"/>
                </a:lnTo>
                <a:lnTo>
                  <a:pt x="69" y="90"/>
                </a:lnTo>
                <a:lnTo>
                  <a:pt x="56" y="100"/>
                </a:lnTo>
                <a:lnTo>
                  <a:pt x="43" y="109"/>
                </a:lnTo>
                <a:lnTo>
                  <a:pt x="29" y="115"/>
                </a:lnTo>
                <a:lnTo>
                  <a:pt x="12" y="118"/>
                </a:lnTo>
                <a:lnTo>
                  <a:pt x="0" y="118"/>
                </a:lnTo>
                <a:lnTo>
                  <a:pt x="9" y="136"/>
                </a:lnTo>
                <a:lnTo>
                  <a:pt x="15" y="155"/>
                </a:lnTo>
                <a:lnTo>
                  <a:pt x="19" y="175"/>
                </a:lnTo>
                <a:lnTo>
                  <a:pt x="21" y="191"/>
                </a:lnTo>
                <a:lnTo>
                  <a:pt x="295" y="19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4" name="Freeform 21">
            <a:extLst>
              <a:ext uri="{FF2B5EF4-FFF2-40B4-BE49-F238E27FC236}">
                <a16:creationId xmlns:a16="http://schemas.microsoft.com/office/drawing/2014/main" id="{B09C157A-6CF7-4ABC-8693-E4866C1CF603}"/>
              </a:ext>
            </a:extLst>
          </xdr:cNvPr>
          <xdr:cNvSpPr>
            <a:spLocks/>
          </xdr:cNvSpPr>
        </xdr:nvSpPr>
        <xdr:spPr bwMode="auto">
          <a:xfrm>
            <a:off x="961" y="1076"/>
            <a:ext cx="257" cy="278"/>
          </a:xfrm>
          <a:custGeom>
            <a:avLst/>
            <a:gdLst>
              <a:gd name="T0" fmla="+- 0 979 961"/>
              <a:gd name="T1" fmla="*/ T0 w 257"/>
              <a:gd name="T2" fmla="+- 0 1172 1076"/>
              <a:gd name="T3" fmla="*/ 1172 h 278"/>
              <a:gd name="T4" fmla="+- 0 967 961"/>
              <a:gd name="T5" fmla="*/ T4 w 257"/>
              <a:gd name="T6" fmla="+- 0 1188 1076"/>
              <a:gd name="T7" fmla="*/ 1188 h 278"/>
              <a:gd name="T8" fmla="+- 0 961 961"/>
              <a:gd name="T9" fmla="*/ T8 w 257"/>
              <a:gd name="T10" fmla="+- 0 1196 1076"/>
              <a:gd name="T11" fmla="*/ 1196 h 278"/>
              <a:gd name="T12" fmla="+- 0 979 961"/>
              <a:gd name="T13" fmla="*/ T12 w 257"/>
              <a:gd name="T14" fmla="+- 0 1199 1076"/>
              <a:gd name="T15" fmla="*/ 1199 h 278"/>
              <a:gd name="T16" fmla="+- 0 993 961"/>
              <a:gd name="T17" fmla="*/ T16 w 257"/>
              <a:gd name="T18" fmla="+- 0 1203 1076"/>
              <a:gd name="T19" fmla="*/ 1203 h 278"/>
              <a:gd name="T20" fmla="+- 0 1006 961"/>
              <a:gd name="T21" fmla="*/ T20 w 257"/>
              <a:gd name="T22" fmla="+- 0 1209 1076"/>
              <a:gd name="T23" fmla="*/ 1209 h 278"/>
              <a:gd name="T24" fmla="+- 0 1016 961"/>
              <a:gd name="T25" fmla="*/ T24 w 257"/>
              <a:gd name="T26" fmla="+- 0 1217 1076"/>
              <a:gd name="T27" fmla="*/ 1217 h 278"/>
              <a:gd name="T28" fmla="+- 0 1025 961"/>
              <a:gd name="T29" fmla="*/ T28 w 257"/>
              <a:gd name="T30" fmla="+- 0 1226 1076"/>
              <a:gd name="T31" fmla="*/ 1226 h 278"/>
              <a:gd name="T32" fmla="+- 0 1034 961"/>
              <a:gd name="T33" fmla="*/ T32 w 257"/>
              <a:gd name="T34" fmla="+- 0 1237 1076"/>
              <a:gd name="T35" fmla="*/ 1237 h 278"/>
              <a:gd name="T36" fmla="+- 0 1041 961"/>
              <a:gd name="T37" fmla="*/ T36 w 257"/>
              <a:gd name="T38" fmla="+- 0 1248 1076"/>
              <a:gd name="T39" fmla="*/ 1248 h 278"/>
              <a:gd name="T40" fmla="+- 0 1048 961"/>
              <a:gd name="T41" fmla="*/ T40 w 257"/>
              <a:gd name="T42" fmla="+- 0 1259 1076"/>
              <a:gd name="T43" fmla="*/ 1259 h 278"/>
              <a:gd name="T44" fmla="+- 0 1055 961"/>
              <a:gd name="T45" fmla="*/ T44 w 257"/>
              <a:gd name="T46" fmla="+- 0 1272 1076"/>
              <a:gd name="T47" fmla="*/ 1272 h 278"/>
              <a:gd name="T48" fmla="+- 0 1063 961"/>
              <a:gd name="T49" fmla="*/ T48 w 257"/>
              <a:gd name="T50" fmla="+- 0 1284 1076"/>
              <a:gd name="T51" fmla="*/ 1284 h 278"/>
              <a:gd name="T52" fmla="+- 0 1072 961"/>
              <a:gd name="T53" fmla="*/ T52 w 257"/>
              <a:gd name="T54" fmla="+- 0 1296 1076"/>
              <a:gd name="T55" fmla="*/ 1296 h 278"/>
              <a:gd name="T56" fmla="+- 0 1082 961"/>
              <a:gd name="T57" fmla="*/ T56 w 257"/>
              <a:gd name="T58" fmla="+- 0 1307 1076"/>
              <a:gd name="T59" fmla="*/ 1307 h 278"/>
              <a:gd name="T60" fmla="+- 0 1093 961"/>
              <a:gd name="T61" fmla="*/ T60 w 257"/>
              <a:gd name="T62" fmla="+- 0 1318 1076"/>
              <a:gd name="T63" fmla="*/ 1318 h 278"/>
              <a:gd name="T64" fmla="+- 0 1107 961"/>
              <a:gd name="T65" fmla="*/ T64 w 257"/>
              <a:gd name="T66" fmla="+- 0 1328 1076"/>
              <a:gd name="T67" fmla="*/ 1328 h 278"/>
              <a:gd name="T68" fmla="+- 0 1123 961"/>
              <a:gd name="T69" fmla="*/ T68 w 257"/>
              <a:gd name="T70" fmla="+- 0 1337 1076"/>
              <a:gd name="T71" fmla="*/ 1337 h 278"/>
              <a:gd name="T72" fmla="+- 0 1142 961"/>
              <a:gd name="T73" fmla="*/ T72 w 257"/>
              <a:gd name="T74" fmla="+- 0 1345 1076"/>
              <a:gd name="T75" fmla="*/ 1345 h 278"/>
              <a:gd name="T76" fmla="+- 0 1164 961"/>
              <a:gd name="T77" fmla="*/ T76 w 257"/>
              <a:gd name="T78" fmla="+- 0 1350 1076"/>
              <a:gd name="T79" fmla="*/ 1350 h 278"/>
              <a:gd name="T80" fmla="+- 0 1186 961"/>
              <a:gd name="T81" fmla="*/ T80 w 257"/>
              <a:gd name="T82" fmla="+- 0 1354 1076"/>
              <a:gd name="T83" fmla="*/ 1354 h 278"/>
              <a:gd name="T84" fmla="+- 0 1198 961"/>
              <a:gd name="T85" fmla="*/ T84 w 257"/>
              <a:gd name="T86" fmla="+- 0 1337 1076"/>
              <a:gd name="T87" fmla="*/ 1337 h 278"/>
              <a:gd name="T88" fmla="+- 0 1211 961"/>
              <a:gd name="T89" fmla="*/ T88 w 257"/>
              <a:gd name="T90" fmla="+- 0 1322 1076"/>
              <a:gd name="T91" fmla="*/ 1322 h 278"/>
              <a:gd name="T92" fmla="+- 0 1219 961"/>
              <a:gd name="T93" fmla="*/ T92 w 257"/>
              <a:gd name="T94" fmla="+- 0 1315 1076"/>
              <a:gd name="T95" fmla="*/ 1315 h 278"/>
              <a:gd name="T96" fmla="+- 0 1200 961"/>
              <a:gd name="T97" fmla="*/ T96 w 257"/>
              <a:gd name="T98" fmla="+- 0 1299 1076"/>
              <a:gd name="T99" fmla="*/ 1299 h 278"/>
              <a:gd name="T100" fmla="+- 0 1185 961"/>
              <a:gd name="T101" fmla="*/ T100 w 257"/>
              <a:gd name="T102" fmla="+- 0 1283 1076"/>
              <a:gd name="T103" fmla="*/ 1283 h 278"/>
              <a:gd name="T104" fmla="+- 0 1174 961"/>
              <a:gd name="T105" fmla="*/ T104 w 257"/>
              <a:gd name="T106" fmla="+- 0 1269 1076"/>
              <a:gd name="T107" fmla="*/ 1269 h 278"/>
              <a:gd name="T108" fmla="+- 0 1165 961"/>
              <a:gd name="T109" fmla="*/ T108 w 257"/>
              <a:gd name="T110" fmla="+- 0 1256 1076"/>
              <a:gd name="T111" fmla="*/ 1256 h 278"/>
              <a:gd name="T112" fmla="+- 0 1159 961"/>
              <a:gd name="T113" fmla="*/ T112 w 257"/>
              <a:gd name="T114" fmla="+- 0 1243 1076"/>
              <a:gd name="T115" fmla="*/ 1243 h 278"/>
              <a:gd name="T116" fmla="+- 0 1156 961"/>
              <a:gd name="T117" fmla="*/ T116 w 257"/>
              <a:gd name="T118" fmla="+- 0 1231 1076"/>
              <a:gd name="T119" fmla="*/ 1231 h 278"/>
              <a:gd name="T120" fmla="+- 0 1154 961"/>
              <a:gd name="T121" fmla="*/ T120 w 257"/>
              <a:gd name="T122" fmla="+- 0 1220 1076"/>
              <a:gd name="T123" fmla="*/ 1220 h 278"/>
              <a:gd name="T124" fmla="+- 0 1153 961"/>
              <a:gd name="T125" fmla="*/ T124 w 257"/>
              <a:gd name="T126" fmla="+- 0 1209 1076"/>
              <a:gd name="T127" fmla="*/ 1209 h 278"/>
              <a:gd name="T128" fmla="+- 0 1153 961"/>
              <a:gd name="T129" fmla="*/ T128 w 257"/>
              <a:gd name="T130" fmla="+- 0 1199 1076"/>
              <a:gd name="T131" fmla="*/ 1199 h 278"/>
              <a:gd name="T132" fmla="+- 0 1153 961"/>
              <a:gd name="T133" fmla="*/ T132 w 257"/>
              <a:gd name="T134" fmla="+- 0 1189 1076"/>
              <a:gd name="T135" fmla="*/ 1189 h 278"/>
              <a:gd name="T136" fmla="+- 0 1154 961"/>
              <a:gd name="T137" fmla="*/ T136 w 257"/>
              <a:gd name="T138" fmla="+- 0 1179 1076"/>
              <a:gd name="T139" fmla="*/ 1179 h 278"/>
              <a:gd name="T140" fmla="+- 0 1154 961"/>
              <a:gd name="T141" fmla="*/ T140 w 257"/>
              <a:gd name="T142" fmla="+- 0 1169 1076"/>
              <a:gd name="T143" fmla="*/ 1169 h 278"/>
              <a:gd name="T144" fmla="+- 0 1153 961"/>
              <a:gd name="T145" fmla="*/ T144 w 257"/>
              <a:gd name="T146" fmla="+- 0 1159 1076"/>
              <a:gd name="T147" fmla="*/ 1159 h 278"/>
              <a:gd name="T148" fmla="+- 0 1150 961"/>
              <a:gd name="T149" fmla="*/ T148 w 257"/>
              <a:gd name="T150" fmla="+- 0 1149 1076"/>
              <a:gd name="T151" fmla="*/ 1149 h 278"/>
              <a:gd name="T152" fmla="+- 0 1146 961"/>
              <a:gd name="T153" fmla="*/ T152 w 257"/>
              <a:gd name="T154" fmla="+- 0 1138 1076"/>
              <a:gd name="T155" fmla="*/ 1138 h 278"/>
              <a:gd name="T156" fmla="+- 0 1139 961"/>
              <a:gd name="T157" fmla="*/ T156 w 257"/>
              <a:gd name="T158" fmla="+- 0 1127 1076"/>
              <a:gd name="T159" fmla="*/ 1127 h 278"/>
              <a:gd name="T160" fmla="+- 0 1130 961"/>
              <a:gd name="T161" fmla="*/ T160 w 257"/>
              <a:gd name="T162" fmla="+- 0 1115 1076"/>
              <a:gd name="T163" fmla="*/ 1115 h 278"/>
              <a:gd name="T164" fmla="+- 0 1117 961"/>
              <a:gd name="T165" fmla="*/ T164 w 257"/>
              <a:gd name="T166" fmla="+- 0 1103 1076"/>
              <a:gd name="T167" fmla="*/ 1103 h 278"/>
              <a:gd name="T168" fmla="+- 0 1101 961"/>
              <a:gd name="T169" fmla="*/ T168 w 257"/>
              <a:gd name="T170" fmla="+- 0 1090 1076"/>
              <a:gd name="T171" fmla="*/ 1090 h 278"/>
              <a:gd name="T172" fmla="+- 0 1081 961"/>
              <a:gd name="T173" fmla="*/ T172 w 257"/>
              <a:gd name="T174" fmla="+- 0 1076 1076"/>
              <a:gd name="T175" fmla="*/ 1076 h 278"/>
              <a:gd name="T176" fmla="+- 0 1064 961"/>
              <a:gd name="T177" fmla="*/ T176 w 257"/>
              <a:gd name="T178" fmla="+- 0 1087 1076"/>
              <a:gd name="T179" fmla="*/ 1087 h 278"/>
              <a:gd name="T180" fmla="+- 0 1049 961"/>
              <a:gd name="T181" fmla="*/ T180 w 257"/>
              <a:gd name="T182" fmla="+- 0 1100 1076"/>
              <a:gd name="T183" fmla="*/ 1100 h 278"/>
              <a:gd name="T184" fmla="+- 0 1034 961"/>
              <a:gd name="T185" fmla="*/ T184 w 257"/>
              <a:gd name="T186" fmla="+- 0 1113 1076"/>
              <a:gd name="T187" fmla="*/ 1113 h 278"/>
              <a:gd name="T188" fmla="+- 0 1019 961"/>
              <a:gd name="T189" fmla="*/ T188 w 257"/>
              <a:gd name="T190" fmla="+- 0 1127 1076"/>
              <a:gd name="T191" fmla="*/ 1127 h 278"/>
              <a:gd name="T192" fmla="+- 0 1005 961"/>
              <a:gd name="T193" fmla="*/ T192 w 257"/>
              <a:gd name="T194" fmla="+- 0 1141 1076"/>
              <a:gd name="T195" fmla="*/ 1141 h 278"/>
              <a:gd name="T196" fmla="+- 0 992 961"/>
              <a:gd name="T197" fmla="*/ T196 w 257"/>
              <a:gd name="T198" fmla="+- 0 1156 1076"/>
              <a:gd name="T199" fmla="*/ 1156 h 278"/>
              <a:gd name="T200" fmla="+- 0 979 961"/>
              <a:gd name="T201" fmla="*/ T200 w 257"/>
              <a:gd name="T202" fmla="+- 0 1172 1076"/>
              <a:gd name="T203" fmla="*/ 11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257" h="278">
                <a:moveTo>
                  <a:pt x="18" y="96"/>
                </a:moveTo>
                <a:lnTo>
                  <a:pt x="6" y="112"/>
                </a:lnTo>
                <a:lnTo>
                  <a:pt x="0" y="120"/>
                </a:lnTo>
                <a:lnTo>
                  <a:pt x="18" y="123"/>
                </a:lnTo>
                <a:lnTo>
                  <a:pt x="32" y="127"/>
                </a:lnTo>
                <a:lnTo>
                  <a:pt x="45" y="133"/>
                </a:lnTo>
                <a:lnTo>
                  <a:pt x="55" y="141"/>
                </a:lnTo>
                <a:lnTo>
                  <a:pt x="64" y="150"/>
                </a:lnTo>
                <a:lnTo>
                  <a:pt x="73" y="161"/>
                </a:lnTo>
                <a:lnTo>
                  <a:pt x="80" y="172"/>
                </a:lnTo>
                <a:lnTo>
                  <a:pt x="87" y="183"/>
                </a:lnTo>
                <a:lnTo>
                  <a:pt x="94" y="196"/>
                </a:lnTo>
                <a:lnTo>
                  <a:pt x="102" y="208"/>
                </a:lnTo>
                <a:lnTo>
                  <a:pt x="111" y="220"/>
                </a:lnTo>
                <a:lnTo>
                  <a:pt x="121" y="231"/>
                </a:lnTo>
                <a:lnTo>
                  <a:pt x="132" y="242"/>
                </a:lnTo>
                <a:lnTo>
                  <a:pt x="146" y="252"/>
                </a:lnTo>
                <a:lnTo>
                  <a:pt x="162" y="261"/>
                </a:lnTo>
                <a:lnTo>
                  <a:pt x="181" y="269"/>
                </a:lnTo>
                <a:lnTo>
                  <a:pt x="203" y="274"/>
                </a:lnTo>
                <a:lnTo>
                  <a:pt x="225" y="278"/>
                </a:lnTo>
                <a:lnTo>
                  <a:pt x="237" y="261"/>
                </a:lnTo>
                <a:lnTo>
                  <a:pt x="250" y="246"/>
                </a:lnTo>
                <a:lnTo>
                  <a:pt x="258" y="239"/>
                </a:lnTo>
                <a:lnTo>
                  <a:pt x="239" y="223"/>
                </a:lnTo>
                <a:lnTo>
                  <a:pt x="224" y="207"/>
                </a:lnTo>
                <a:lnTo>
                  <a:pt x="213" y="193"/>
                </a:lnTo>
                <a:lnTo>
                  <a:pt x="204" y="180"/>
                </a:lnTo>
                <a:lnTo>
                  <a:pt x="198" y="167"/>
                </a:lnTo>
                <a:lnTo>
                  <a:pt x="195" y="155"/>
                </a:lnTo>
                <a:lnTo>
                  <a:pt x="193" y="144"/>
                </a:lnTo>
                <a:lnTo>
                  <a:pt x="192" y="133"/>
                </a:lnTo>
                <a:lnTo>
                  <a:pt x="192" y="123"/>
                </a:lnTo>
                <a:lnTo>
                  <a:pt x="192" y="113"/>
                </a:lnTo>
                <a:lnTo>
                  <a:pt x="193" y="103"/>
                </a:lnTo>
                <a:lnTo>
                  <a:pt x="193" y="93"/>
                </a:lnTo>
                <a:lnTo>
                  <a:pt x="192" y="83"/>
                </a:lnTo>
                <a:lnTo>
                  <a:pt x="189" y="73"/>
                </a:lnTo>
                <a:lnTo>
                  <a:pt x="185" y="62"/>
                </a:lnTo>
                <a:lnTo>
                  <a:pt x="178" y="51"/>
                </a:lnTo>
                <a:lnTo>
                  <a:pt x="169" y="39"/>
                </a:lnTo>
                <a:lnTo>
                  <a:pt x="156" y="27"/>
                </a:lnTo>
                <a:lnTo>
                  <a:pt x="140" y="14"/>
                </a:lnTo>
                <a:lnTo>
                  <a:pt x="120" y="0"/>
                </a:lnTo>
                <a:lnTo>
                  <a:pt x="103" y="11"/>
                </a:lnTo>
                <a:lnTo>
                  <a:pt x="88" y="24"/>
                </a:lnTo>
                <a:lnTo>
                  <a:pt x="73" y="37"/>
                </a:lnTo>
                <a:lnTo>
                  <a:pt x="58" y="51"/>
                </a:lnTo>
                <a:lnTo>
                  <a:pt x="44" y="65"/>
                </a:lnTo>
                <a:lnTo>
                  <a:pt x="31" y="80"/>
                </a:lnTo>
                <a:lnTo>
                  <a:pt x="18" y="96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5" name="Freeform 22">
            <a:extLst>
              <a:ext uri="{FF2B5EF4-FFF2-40B4-BE49-F238E27FC236}">
                <a16:creationId xmlns:a16="http://schemas.microsoft.com/office/drawing/2014/main" id="{D5130060-53EF-4D2A-9640-AFB14E978729}"/>
              </a:ext>
            </a:extLst>
          </xdr:cNvPr>
          <xdr:cNvSpPr>
            <a:spLocks/>
          </xdr:cNvSpPr>
        </xdr:nvSpPr>
        <xdr:spPr bwMode="auto">
          <a:xfrm>
            <a:off x="1134" y="997"/>
            <a:ext cx="219" cy="278"/>
          </a:xfrm>
          <a:custGeom>
            <a:avLst/>
            <a:gdLst>
              <a:gd name="T0" fmla="+- 0 1308 1134"/>
              <a:gd name="T1" fmla="*/ T0 w 219"/>
              <a:gd name="T2" fmla="+- 0 1272 997"/>
              <a:gd name="T3" fmla="*/ 1272 h 278"/>
              <a:gd name="T4" fmla="+- 0 1319 1134"/>
              <a:gd name="T5" fmla="*/ T4 w 219"/>
              <a:gd name="T6" fmla="+- 0 1271 997"/>
              <a:gd name="T7" fmla="*/ 1271 h 278"/>
              <a:gd name="T8" fmla="+- 0 1330 1134"/>
              <a:gd name="T9" fmla="*/ T8 w 219"/>
              <a:gd name="T10" fmla="+- 0 1270 997"/>
              <a:gd name="T11" fmla="*/ 1270 h 278"/>
              <a:gd name="T12" fmla="+- 0 1343 1134"/>
              <a:gd name="T13" fmla="*/ T12 w 219"/>
              <a:gd name="T14" fmla="+- 0 1243 997"/>
              <a:gd name="T15" fmla="*/ 1243 h 278"/>
              <a:gd name="T16" fmla="+- 0 1350 1134"/>
              <a:gd name="T17" fmla="*/ T16 w 219"/>
              <a:gd name="T18" fmla="+- 0 1219 997"/>
              <a:gd name="T19" fmla="*/ 1219 h 278"/>
              <a:gd name="T20" fmla="+- 0 1353 1134"/>
              <a:gd name="T21" fmla="*/ T20 w 219"/>
              <a:gd name="T22" fmla="+- 0 1198 997"/>
              <a:gd name="T23" fmla="*/ 1198 h 278"/>
              <a:gd name="T24" fmla="+- 0 1352 1134"/>
              <a:gd name="T25" fmla="*/ T24 w 219"/>
              <a:gd name="T26" fmla="+- 0 1180 997"/>
              <a:gd name="T27" fmla="*/ 1180 h 278"/>
              <a:gd name="T28" fmla="+- 0 1348 1134"/>
              <a:gd name="T29" fmla="*/ T28 w 219"/>
              <a:gd name="T30" fmla="+- 0 1164 997"/>
              <a:gd name="T31" fmla="*/ 1164 h 278"/>
              <a:gd name="T32" fmla="+- 0 1342 1134"/>
              <a:gd name="T33" fmla="*/ T32 w 219"/>
              <a:gd name="T34" fmla="+- 0 1150 997"/>
              <a:gd name="T35" fmla="*/ 1150 h 278"/>
              <a:gd name="T36" fmla="+- 0 1334 1134"/>
              <a:gd name="T37" fmla="*/ T36 w 219"/>
              <a:gd name="T38" fmla="+- 0 1137 997"/>
              <a:gd name="T39" fmla="*/ 1137 h 278"/>
              <a:gd name="T40" fmla="+- 0 1326 1134"/>
              <a:gd name="T41" fmla="*/ T40 w 219"/>
              <a:gd name="T42" fmla="+- 0 1126 997"/>
              <a:gd name="T43" fmla="*/ 1126 h 278"/>
              <a:gd name="T44" fmla="+- 0 1317 1134"/>
              <a:gd name="T45" fmla="*/ T44 w 219"/>
              <a:gd name="T46" fmla="+- 0 1116 997"/>
              <a:gd name="T47" fmla="*/ 1116 h 278"/>
              <a:gd name="T48" fmla="+- 0 1309 1134"/>
              <a:gd name="T49" fmla="*/ T48 w 219"/>
              <a:gd name="T50" fmla="+- 0 1106 997"/>
              <a:gd name="T51" fmla="*/ 1106 h 278"/>
              <a:gd name="T52" fmla="+- 0 1303 1134"/>
              <a:gd name="T53" fmla="*/ T52 w 219"/>
              <a:gd name="T54" fmla="+- 0 1097 997"/>
              <a:gd name="T55" fmla="*/ 1097 h 278"/>
              <a:gd name="T56" fmla="+- 0 1300 1134"/>
              <a:gd name="T57" fmla="*/ T56 w 219"/>
              <a:gd name="T58" fmla="+- 0 1091 997"/>
              <a:gd name="T59" fmla="*/ 1091 h 278"/>
              <a:gd name="T60" fmla="+- 0 1293 1134"/>
              <a:gd name="T61" fmla="*/ T60 w 219"/>
              <a:gd name="T62" fmla="+- 0 1074 997"/>
              <a:gd name="T63" fmla="*/ 1074 h 278"/>
              <a:gd name="T64" fmla="+- 0 1291 1134"/>
              <a:gd name="T65" fmla="*/ T64 w 219"/>
              <a:gd name="T66" fmla="+- 0 1057 997"/>
              <a:gd name="T67" fmla="*/ 1057 h 278"/>
              <a:gd name="T68" fmla="+- 0 1293 1134"/>
              <a:gd name="T69" fmla="*/ T68 w 219"/>
              <a:gd name="T70" fmla="+- 0 1040 997"/>
              <a:gd name="T71" fmla="*/ 1040 h 278"/>
              <a:gd name="T72" fmla="+- 0 1299 1134"/>
              <a:gd name="T73" fmla="*/ T72 w 219"/>
              <a:gd name="T74" fmla="+- 0 1022 997"/>
              <a:gd name="T75" fmla="*/ 1022 h 278"/>
              <a:gd name="T76" fmla="+- 0 1309 1134"/>
              <a:gd name="T77" fmla="*/ T76 w 219"/>
              <a:gd name="T78" fmla="+- 0 1001 997"/>
              <a:gd name="T79" fmla="*/ 1001 h 278"/>
              <a:gd name="T80" fmla="+- 0 1311 1134"/>
              <a:gd name="T81" fmla="*/ T80 w 219"/>
              <a:gd name="T82" fmla="+- 0 997 997"/>
              <a:gd name="T83" fmla="*/ 997 h 278"/>
              <a:gd name="T84" fmla="+- 0 1290 1134"/>
              <a:gd name="T85" fmla="*/ T84 w 219"/>
              <a:gd name="T86" fmla="+- 0 998 997"/>
              <a:gd name="T87" fmla="*/ 998 h 278"/>
              <a:gd name="T88" fmla="+- 0 1270 1134"/>
              <a:gd name="T89" fmla="*/ T88 w 219"/>
              <a:gd name="T90" fmla="+- 0 1001 997"/>
              <a:gd name="T91" fmla="*/ 1001 h 278"/>
              <a:gd name="T92" fmla="+- 0 1250 1134"/>
              <a:gd name="T93" fmla="*/ T92 w 219"/>
              <a:gd name="T94" fmla="+- 0 1004 997"/>
              <a:gd name="T95" fmla="*/ 1004 h 278"/>
              <a:gd name="T96" fmla="+- 0 1230 1134"/>
              <a:gd name="T97" fmla="*/ T96 w 219"/>
              <a:gd name="T98" fmla="+- 0 1009 997"/>
              <a:gd name="T99" fmla="*/ 1009 h 278"/>
              <a:gd name="T100" fmla="+- 0 1211 1134"/>
              <a:gd name="T101" fmla="*/ T100 w 219"/>
              <a:gd name="T102" fmla="+- 0 1014 997"/>
              <a:gd name="T103" fmla="*/ 1014 h 278"/>
              <a:gd name="T104" fmla="+- 0 1192 1134"/>
              <a:gd name="T105" fmla="*/ T104 w 219"/>
              <a:gd name="T106" fmla="+- 0 1020 997"/>
              <a:gd name="T107" fmla="*/ 1020 h 278"/>
              <a:gd name="T108" fmla="+- 0 1173 1134"/>
              <a:gd name="T109" fmla="*/ T108 w 219"/>
              <a:gd name="T110" fmla="+- 0 1027 997"/>
              <a:gd name="T111" fmla="*/ 1027 h 278"/>
              <a:gd name="T112" fmla="+- 0 1155 1134"/>
              <a:gd name="T113" fmla="*/ T112 w 219"/>
              <a:gd name="T114" fmla="+- 0 1034 997"/>
              <a:gd name="T115" fmla="*/ 1034 h 278"/>
              <a:gd name="T116" fmla="+- 0 1137 1134"/>
              <a:gd name="T117" fmla="*/ T116 w 219"/>
              <a:gd name="T118" fmla="+- 0 1043 997"/>
              <a:gd name="T119" fmla="*/ 1043 h 278"/>
              <a:gd name="T120" fmla="+- 0 1134 1134"/>
              <a:gd name="T121" fmla="*/ T120 w 219"/>
              <a:gd name="T122" fmla="+- 0 1044 997"/>
              <a:gd name="T123" fmla="*/ 1044 h 278"/>
              <a:gd name="T124" fmla="+- 0 1138 1134"/>
              <a:gd name="T125" fmla="*/ T124 w 219"/>
              <a:gd name="T126" fmla="+- 0 1070 997"/>
              <a:gd name="T127" fmla="*/ 1070 h 278"/>
              <a:gd name="T128" fmla="+- 0 1143 1134"/>
              <a:gd name="T129" fmla="*/ T128 w 219"/>
              <a:gd name="T130" fmla="+- 0 1092 997"/>
              <a:gd name="T131" fmla="*/ 1092 h 278"/>
              <a:gd name="T132" fmla="+- 0 1149 1134"/>
              <a:gd name="T133" fmla="*/ T132 w 219"/>
              <a:gd name="T134" fmla="+- 0 1111 997"/>
              <a:gd name="T135" fmla="*/ 1111 h 278"/>
              <a:gd name="T136" fmla="+- 0 1157 1134"/>
              <a:gd name="T137" fmla="*/ T136 w 219"/>
              <a:gd name="T138" fmla="+- 0 1126 997"/>
              <a:gd name="T139" fmla="*/ 1126 h 278"/>
              <a:gd name="T140" fmla="+- 0 1165 1134"/>
              <a:gd name="T141" fmla="*/ T140 w 219"/>
              <a:gd name="T142" fmla="+- 0 1139 997"/>
              <a:gd name="T143" fmla="*/ 1139 h 278"/>
              <a:gd name="T144" fmla="+- 0 1174 1134"/>
              <a:gd name="T145" fmla="*/ T144 w 219"/>
              <a:gd name="T146" fmla="+- 0 1150 997"/>
              <a:gd name="T147" fmla="*/ 1150 h 278"/>
              <a:gd name="T148" fmla="+- 0 1184 1134"/>
              <a:gd name="T149" fmla="*/ T148 w 219"/>
              <a:gd name="T150" fmla="+- 0 1159 997"/>
              <a:gd name="T151" fmla="*/ 1159 h 278"/>
              <a:gd name="T152" fmla="+- 0 1194 1134"/>
              <a:gd name="T153" fmla="*/ T152 w 219"/>
              <a:gd name="T154" fmla="+- 0 1167 997"/>
              <a:gd name="T155" fmla="*/ 1167 h 278"/>
              <a:gd name="T156" fmla="+- 0 1205 1134"/>
              <a:gd name="T157" fmla="*/ T156 w 219"/>
              <a:gd name="T158" fmla="+- 0 1173 997"/>
              <a:gd name="T159" fmla="*/ 1173 h 278"/>
              <a:gd name="T160" fmla="+- 0 1215 1134"/>
              <a:gd name="T161" fmla="*/ T160 w 219"/>
              <a:gd name="T162" fmla="+- 0 1179 997"/>
              <a:gd name="T163" fmla="*/ 1179 h 278"/>
              <a:gd name="T164" fmla="+- 0 1226 1134"/>
              <a:gd name="T165" fmla="*/ T164 w 219"/>
              <a:gd name="T166" fmla="+- 0 1184 997"/>
              <a:gd name="T167" fmla="*/ 1184 h 278"/>
              <a:gd name="T168" fmla="+- 0 1236 1134"/>
              <a:gd name="T169" fmla="*/ T168 w 219"/>
              <a:gd name="T170" fmla="+- 0 1189 997"/>
              <a:gd name="T171" fmla="*/ 1189 h 278"/>
              <a:gd name="T172" fmla="+- 0 1246 1134"/>
              <a:gd name="T173" fmla="*/ T172 w 219"/>
              <a:gd name="T174" fmla="+- 0 1195 997"/>
              <a:gd name="T175" fmla="*/ 1195 h 278"/>
              <a:gd name="T176" fmla="+- 0 1256 1134"/>
              <a:gd name="T177" fmla="*/ T176 w 219"/>
              <a:gd name="T178" fmla="+- 0 1201 997"/>
              <a:gd name="T179" fmla="*/ 1201 h 278"/>
              <a:gd name="T180" fmla="+- 0 1265 1134"/>
              <a:gd name="T181" fmla="*/ T180 w 219"/>
              <a:gd name="T182" fmla="+- 0 1209 997"/>
              <a:gd name="T183" fmla="*/ 1209 h 278"/>
              <a:gd name="T184" fmla="+- 0 1273 1134"/>
              <a:gd name="T185" fmla="*/ T184 w 219"/>
              <a:gd name="T186" fmla="+- 0 1218 997"/>
              <a:gd name="T187" fmla="*/ 1218 h 278"/>
              <a:gd name="T188" fmla="+- 0 1281 1134"/>
              <a:gd name="T189" fmla="*/ T188 w 219"/>
              <a:gd name="T190" fmla="+- 0 1228 997"/>
              <a:gd name="T191" fmla="*/ 1228 h 278"/>
              <a:gd name="T192" fmla="+- 0 1287 1134"/>
              <a:gd name="T193" fmla="*/ T192 w 219"/>
              <a:gd name="T194" fmla="+- 0 1241 997"/>
              <a:gd name="T195" fmla="*/ 1241 h 278"/>
              <a:gd name="T196" fmla="+- 0 1293 1134"/>
              <a:gd name="T197" fmla="*/ T196 w 219"/>
              <a:gd name="T198" fmla="+- 0 1256 997"/>
              <a:gd name="T199" fmla="*/ 1256 h 278"/>
              <a:gd name="T200" fmla="+- 0 1297 1134"/>
              <a:gd name="T201" fmla="*/ T200 w 219"/>
              <a:gd name="T202" fmla="+- 0 1275 997"/>
              <a:gd name="T203" fmla="*/ 1275 h 278"/>
              <a:gd name="T204" fmla="+- 0 1308 1134"/>
              <a:gd name="T205" fmla="*/ T204 w 219"/>
              <a:gd name="T206" fmla="+- 0 1272 997"/>
              <a:gd name="T207" fmla="*/ 1272 h 27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</a:cxnLst>
            <a:rect l="0" t="0" r="r" b="b"/>
            <a:pathLst>
              <a:path w="219" h="278">
                <a:moveTo>
                  <a:pt x="174" y="275"/>
                </a:moveTo>
                <a:lnTo>
                  <a:pt x="185" y="274"/>
                </a:lnTo>
                <a:lnTo>
                  <a:pt x="196" y="273"/>
                </a:lnTo>
                <a:lnTo>
                  <a:pt x="209" y="246"/>
                </a:lnTo>
                <a:lnTo>
                  <a:pt x="216" y="222"/>
                </a:lnTo>
                <a:lnTo>
                  <a:pt x="219" y="201"/>
                </a:lnTo>
                <a:lnTo>
                  <a:pt x="218" y="183"/>
                </a:lnTo>
                <a:lnTo>
                  <a:pt x="214" y="167"/>
                </a:lnTo>
                <a:lnTo>
                  <a:pt x="208" y="153"/>
                </a:lnTo>
                <a:lnTo>
                  <a:pt x="200" y="140"/>
                </a:lnTo>
                <a:lnTo>
                  <a:pt x="192" y="129"/>
                </a:lnTo>
                <a:lnTo>
                  <a:pt x="183" y="119"/>
                </a:lnTo>
                <a:lnTo>
                  <a:pt x="175" y="109"/>
                </a:lnTo>
                <a:lnTo>
                  <a:pt x="169" y="100"/>
                </a:lnTo>
                <a:lnTo>
                  <a:pt x="166" y="94"/>
                </a:lnTo>
                <a:lnTo>
                  <a:pt x="159" y="77"/>
                </a:lnTo>
                <a:lnTo>
                  <a:pt x="157" y="60"/>
                </a:lnTo>
                <a:lnTo>
                  <a:pt x="159" y="43"/>
                </a:lnTo>
                <a:lnTo>
                  <a:pt x="165" y="25"/>
                </a:lnTo>
                <a:lnTo>
                  <a:pt x="175" y="4"/>
                </a:lnTo>
                <a:lnTo>
                  <a:pt x="177" y="0"/>
                </a:lnTo>
                <a:lnTo>
                  <a:pt x="156" y="1"/>
                </a:lnTo>
                <a:lnTo>
                  <a:pt x="136" y="4"/>
                </a:lnTo>
                <a:lnTo>
                  <a:pt x="116" y="7"/>
                </a:lnTo>
                <a:lnTo>
                  <a:pt x="96" y="12"/>
                </a:lnTo>
                <a:lnTo>
                  <a:pt x="77" y="17"/>
                </a:lnTo>
                <a:lnTo>
                  <a:pt x="58" y="23"/>
                </a:lnTo>
                <a:lnTo>
                  <a:pt x="39" y="30"/>
                </a:lnTo>
                <a:lnTo>
                  <a:pt x="21" y="37"/>
                </a:lnTo>
                <a:lnTo>
                  <a:pt x="3" y="46"/>
                </a:lnTo>
                <a:lnTo>
                  <a:pt x="0" y="47"/>
                </a:lnTo>
                <a:lnTo>
                  <a:pt x="4" y="73"/>
                </a:lnTo>
                <a:lnTo>
                  <a:pt x="9" y="95"/>
                </a:lnTo>
                <a:lnTo>
                  <a:pt x="15" y="114"/>
                </a:lnTo>
                <a:lnTo>
                  <a:pt x="23" y="129"/>
                </a:lnTo>
                <a:lnTo>
                  <a:pt x="31" y="142"/>
                </a:lnTo>
                <a:lnTo>
                  <a:pt x="40" y="153"/>
                </a:lnTo>
                <a:lnTo>
                  <a:pt x="50" y="162"/>
                </a:lnTo>
                <a:lnTo>
                  <a:pt x="60" y="170"/>
                </a:lnTo>
                <a:lnTo>
                  <a:pt x="71" y="176"/>
                </a:lnTo>
                <a:lnTo>
                  <a:pt x="81" y="182"/>
                </a:lnTo>
                <a:lnTo>
                  <a:pt x="92" y="187"/>
                </a:lnTo>
                <a:lnTo>
                  <a:pt x="102" y="192"/>
                </a:lnTo>
                <a:lnTo>
                  <a:pt x="112" y="198"/>
                </a:lnTo>
                <a:lnTo>
                  <a:pt x="122" y="204"/>
                </a:lnTo>
                <a:lnTo>
                  <a:pt x="131" y="212"/>
                </a:lnTo>
                <a:lnTo>
                  <a:pt x="139" y="221"/>
                </a:lnTo>
                <a:lnTo>
                  <a:pt x="147" y="231"/>
                </a:lnTo>
                <a:lnTo>
                  <a:pt x="153" y="244"/>
                </a:lnTo>
                <a:lnTo>
                  <a:pt x="159" y="259"/>
                </a:lnTo>
                <a:lnTo>
                  <a:pt x="163" y="278"/>
                </a:lnTo>
                <a:lnTo>
                  <a:pt x="174" y="27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6" name="Freeform 23">
            <a:extLst>
              <a:ext uri="{FF2B5EF4-FFF2-40B4-BE49-F238E27FC236}">
                <a16:creationId xmlns:a16="http://schemas.microsoft.com/office/drawing/2014/main" id="{1870B58E-D9FD-419F-B31A-2EE3FF928E4E}"/>
              </a:ext>
            </a:extLst>
          </xdr:cNvPr>
          <xdr:cNvSpPr>
            <a:spLocks/>
          </xdr:cNvSpPr>
        </xdr:nvSpPr>
        <xdr:spPr bwMode="auto">
          <a:xfrm>
            <a:off x="1432" y="1079"/>
            <a:ext cx="280" cy="276"/>
          </a:xfrm>
          <a:custGeom>
            <a:avLst/>
            <a:gdLst>
              <a:gd name="T0" fmla="+- 0 1509 1432"/>
              <a:gd name="T1" fmla="*/ T0 w 280"/>
              <a:gd name="T2" fmla="+- 0 1353 1079"/>
              <a:gd name="T3" fmla="*/ 1353 h 276"/>
              <a:gd name="T4" fmla="+- 0 1527 1432"/>
              <a:gd name="T5" fmla="*/ T4 w 280"/>
              <a:gd name="T6" fmla="+- 0 1346 1079"/>
              <a:gd name="T7" fmla="*/ 1346 h 276"/>
              <a:gd name="T8" fmla="+- 0 1543 1432"/>
              <a:gd name="T9" fmla="*/ T8 w 280"/>
              <a:gd name="T10" fmla="+- 0 1337 1079"/>
              <a:gd name="T11" fmla="*/ 1337 h 276"/>
              <a:gd name="T12" fmla="+- 0 1557 1432"/>
              <a:gd name="T13" fmla="*/ T12 w 280"/>
              <a:gd name="T14" fmla="+- 0 1324 1079"/>
              <a:gd name="T15" fmla="*/ 1324 h 276"/>
              <a:gd name="T16" fmla="+- 0 1570 1432"/>
              <a:gd name="T17" fmla="*/ T16 w 280"/>
              <a:gd name="T18" fmla="+- 0 1310 1079"/>
              <a:gd name="T19" fmla="*/ 1310 h 276"/>
              <a:gd name="T20" fmla="+- 0 1582 1432"/>
              <a:gd name="T21" fmla="*/ T20 w 280"/>
              <a:gd name="T22" fmla="+- 0 1294 1079"/>
              <a:gd name="T23" fmla="*/ 1294 h 276"/>
              <a:gd name="T24" fmla="+- 0 1594 1432"/>
              <a:gd name="T25" fmla="*/ T24 w 280"/>
              <a:gd name="T26" fmla="+- 0 1277 1079"/>
              <a:gd name="T27" fmla="*/ 1277 h 276"/>
              <a:gd name="T28" fmla="+- 0 1606 1432"/>
              <a:gd name="T29" fmla="*/ T28 w 280"/>
              <a:gd name="T30" fmla="+- 0 1260 1079"/>
              <a:gd name="T31" fmla="*/ 1260 h 276"/>
              <a:gd name="T32" fmla="+- 0 1619 1432"/>
              <a:gd name="T33" fmla="*/ T32 w 280"/>
              <a:gd name="T34" fmla="+- 0 1244 1079"/>
              <a:gd name="T35" fmla="*/ 1244 h 276"/>
              <a:gd name="T36" fmla="+- 0 1634 1432"/>
              <a:gd name="T37" fmla="*/ T36 w 280"/>
              <a:gd name="T38" fmla="+- 0 1229 1079"/>
              <a:gd name="T39" fmla="*/ 1229 h 276"/>
              <a:gd name="T40" fmla="+- 0 1650 1432"/>
              <a:gd name="T41" fmla="*/ T40 w 280"/>
              <a:gd name="T42" fmla="+- 0 1216 1079"/>
              <a:gd name="T43" fmla="*/ 1216 h 276"/>
              <a:gd name="T44" fmla="+- 0 1669 1432"/>
              <a:gd name="T45" fmla="*/ T44 w 280"/>
              <a:gd name="T46" fmla="+- 0 1206 1079"/>
              <a:gd name="T47" fmla="*/ 1206 h 276"/>
              <a:gd name="T48" fmla="+- 0 1690 1432"/>
              <a:gd name="T49" fmla="*/ T48 w 280"/>
              <a:gd name="T50" fmla="+- 0 1199 1079"/>
              <a:gd name="T51" fmla="*/ 1199 h 276"/>
              <a:gd name="T52" fmla="+- 0 1712 1432"/>
              <a:gd name="T53" fmla="*/ T52 w 280"/>
              <a:gd name="T54" fmla="+- 0 1196 1079"/>
              <a:gd name="T55" fmla="*/ 1196 h 276"/>
              <a:gd name="T56" fmla="+- 0 1700 1432"/>
              <a:gd name="T57" fmla="*/ T56 w 280"/>
              <a:gd name="T58" fmla="+- 0 1180 1079"/>
              <a:gd name="T59" fmla="*/ 1180 h 276"/>
              <a:gd name="T60" fmla="+- 0 1688 1432"/>
              <a:gd name="T61" fmla="*/ T60 w 280"/>
              <a:gd name="T62" fmla="+- 0 1164 1079"/>
              <a:gd name="T63" fmla="*/ 1164 h 276"/>
              <a:gd name="T64" fmla="+- 0 1675 1432"/>
              <a:gd name="T65" fmla="*/ T64 w 280"/>
              <a:gd name="T66" fmla="+- 0 1149 1079"/>
              <a:gd name="T67" fmla="*/ 1149 h 276"/>
              <a:gd name="T68" fmla="+- 0 1662 1432"/>
              <a:gd name="T69" fmla="*/ T68 w 280"/>
              <a:gd name="T70" fmla="+- 0 1134 1079"/>
              <a:gd name="T71" fmla="*/ 1134 h 276"/>
              <a:gd name="T72" fmla="+- 0 1647 1432"/>
              <a:gd name="T73" fmla="*/ T72 w 280"/>
              <a:gd name="T74" fmla="+- 0 1120 1079"/>
              <a:gd name="T75" fmla="*/ 1120 h 276"/>
              <a:gd name="T76" fmla="+- 0 1632 1432"/>
              <a:gd name="T77" fmla="*/ T76 w 280"/>
              <a:gd name="T78" fmla="+- 0 1106 1079"/>
              <a:gd name="T79" fmla="*/ 1106 h 276"/>
              <a:gd name="T80" fmla="+- 0 1617 1432"/>
              <a:gd name="T81" fmla="*/ T80 w 280"/>
              <a:gd name="T82" fmla="+- 0 1093 1079"/>
              <a:gd name="T83" fmla="*/ 1093 h 276"/>
              <a:gd name="T84" fmla="+- 0 1601 1432"/>
              <a:gd name="T85" fmla="*/ T84 w 280"/>
              <a:gd name="T86" fmla="+- 0 1081 1079"/>
              <a:gd name="T87" fmla="*/ 1081 h 276"/>
              <a:gd name="T88" fmla="+- 0 1598 1432"/>
              <a:gd name="T89" fmla="*/ T88 w 280"/>
              <a:gd name="T90" fmla="+- 0 1079 1079"/>
              <a:gd name="T91" fmla="*/ 1079 h 276"/>
              <a:gd name="T92" fmla="+- 0 1580 1432"/>
              <a:gd name="T93" fmla="*/ T92 w 280"/>
              <a:gd name="T94" fmla="+- 0 1083 1079"/>
              <a:gd name="T95" fmla="*/ 1083 h 276"/>
              <a:gd name="T96" fmla="+- 0 1566 1432"/>
              <a:gd name="T97" fmla="*/ T96 w 280"/>
              <a:gd name="T98" fmla="+- 0 1088 1079"/>
              <a:gd name="T99" fmla="*/ 1088 h 276"/>
              <a:gd name="T100" fmla="+- 0 1555 1432"/>
              <a:gd name="T101" fmla="*/ T100 w 280"/>
              <a:gd name="T102" fmla="+- 0 1094 1079"/>
              <a:gd name="T103" fmla="*/ 1094 h 276"/>
              <a:gd name="T104" fmla="+- 0 1546 1432"/>
              <a:gd name="T105" fmla="*/ T104 w 280"/>
              <a:gd name="T106" fmla="+- 0 1101 1079"/>
              <a:gd name="T107" fmla="*/ 1101 h 276"/>
              <a:gd name="T108" fmla="+- 0 1539 1432"/>
              <a:gd name="T109" fmla="*/ T108 w 280"/>
              <a:gd name="T110" fmla="+- 0 1109 1079"/>
              <a:gd name="T111" fmla="*/ 1109 h 276"/>
              <a:gd name="T112" fmla="+- 0 1533 1432"/>
              <a:gd name="T113" fmla="*/ T112 w 280"/>
              <a:gd name="T114" fmla="+- 0 1118 1079"/>
              <a:gd name="T115" fmla="*/ 1118 h 276"/>
              <a:gd name="T116" fmla="+- 0 1529 1432"/>
              <a:gd name="T117" fmla="*/ T116 w 280"/>
              <a:gd name="T118" fmla="+- 0 1127 1079"/>
              <a:gd name="T119" fmla="*/ 1127 h 276"/>
              <a:gd name="T120" fmla="+- 0 1527 1432"/>
              <a:gd name="T121" fmla="*/ T120 w 280"/>
              <a:gd name="T122" fmla="+- 0 1138 1079"/>
              <a:gd name="T123" fmla="*/ 1138 h 276"/>
              <a:gd name="T124" fmla="+- 0 1524 1432"/>
              <a:gd name="T125" fmla="*/ T124 w 280"/>
              <a:gd name="T126" fmla="+- 0 1149 1079"/>
              <a:gd name="T127" fmla="*/ 1149 h 276"/>
              <a:gd name="T128" fmla="+- 0 1522 1432"/>
              <a:gd name="T129" fmla="*/ T128 w 280"/>
              <a:gd name="T130" fmla="+- 0 1161 1079"/>
              <a:gd name="T131" fmla="*/ 1161 h 276"/>
              <a:gd name="T132" fmla="+- 0 1520 1432"/>
              <a:gd name="T133" fmla="*/ T132 w 280"/>
              <a:gd name="T134" fmla="+- 0 1173 1079"/>
              <a:gd name="T135" fmla="*/ 1173 h 276"/>
              <a:gd name="T136" fmla="+- 0 1517 1432"/>
              <a:gd name="T137" fmla="*/ T136 w 280"/>
              <a:gd name="T138" fmla="+- 0 1186 1079"/>
              <a:gd name="T139" fmla="*/ 1186 h 276"/>
              <a:gd name="T140" fmla="+- 0 1514 1432"/>
              <a:gd name="T141" fmla="*/ T140 w 280"/>
              <a:gd name="T142" fmla="+- 0 1200 1079"/>
              <a:gd name="T143" fmla="*/ 1200 h 276"/>
              <a:gd name="T144" fmla="+- 0 1509 1432"/>
              <a:gd name="T145" fmla="*/ T144 w 280"/>
              <a:gd name="T146" fmla="+- 0 1213 1079"/>
              <a:gd name="T147" fmla="*/ 1213 h 276"/>
              <a:gd name="T148" fmla="+- 0 1502 1432"/>
              <a:gd name="T149" fmla="*/ T148 w 280"/>
              <a:gd name="T150" fmla="+- 0 1227 1079"/>
              <a:gd name="T151" fmla="*/ 1227 h 276"/>
              <a:gd name="T152" fmla="+- 0 1494 1432"/>
              <a:gd name="T153" fmla="*/ T152 w 280"/>
              <a:gd name="T154" fmla="+- 0 1241 1079"/>
              <a:gd name="T155" fmla="*/ 1241 h 276"/>
              <a:gd name="T156" fmla="+- 0 1483 1432"/>
              <a:gd name="T157" fmla="*/ T156 w 280"/>
              <a:gd name="T158" fmla="+- 0 1255 1079"/>
              <a:gd name="T159" fmla="*/ 1255 h 276"/>
              <a:gd name="T160" fmla="+- 0 1469 1432"/>
              <a:gd name="T161" fmla="*/ T160 w 280"/>
              <a:gd name="T162" fmla="+- 0 1270 1079"/>
              <a:gd name="T163" fmla="*/ 1270 h 276"/>
              <a:gd name="T164" fmla="+- 0 1452 1432"/>
              <a:gd name="T165" fmla="*/ T164 w 280"/>
              <a:gd name="T166" fmla="+- 0 1284 1079"/>
              <a:gd name="T167" fmla="*/ 1284 h 276"/>
              <a:gd name="T168" fmla="+- 0 1432 1432"/>
              <a:gd name="T169" fmla="*/ T168 w 280"/>
              <a:gd name="T170" fmla="+- 0 1298 1079"/>
              <a:gd name="T171" fmla="*/ 1298 h 276"/>
              <a:gd name="T172" fmla="+- 0 1448 1432"/>
              <a:gd name="T173" fmla="*/ T172 w 280"/>
              <a:gd name="T174" fmla="+- 0 1310 1079"/>
              <a:gd name="T175" fmla="*/ 1310 h 276"/>
              <a:gd name="T176" fmla="+- 0 1463 1432"/>
              <a:gd name="T177" fmla="*/ T176 w 280"/>
              <a:gd name="T178" fmla="+- 0 1323 1079"/>
              <a:gd name="T179" fmla="*/ 1323 h 276"/>
              <a:gd name="T180" fmla="+- 0 1477 1432"/>
              <a:gd name="T181" fmla="*/ T180 w 280"/>
              <a:gd name="T182" fmla="+- 0 1338 1079"/>
              <a:gd name="T183" fmla="*/ 1338 h 276"/>
              <a:gd name="T184" fmla="+- 0 1488 1432"/>
              <a:gd name="T185" fmla="*/ T184 w 280"/>
              <a:gd name="T186" fmla="+- 0 1355 1079"/>
              <a:gd name="T187" fmla="*/ 1355 h 276"/>
              <a:gd name="T188" fmla="+- 0 1509 1432"/>
              <a:gd name="T189" fmla="*/ T188 w 280"/>
              <a:gd name="T190" fmla="+- 0 1353 1079"/>
              <a:gd name="T191" fmla="*/ 1353 h 2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</a:cxnLst>
            <a:rect l="0" t="0" r="r" b="b"/>
            <a:pathLst>
              <a:path w="280" h="276">
                <a:moveTo>
                  <a:pt x="77" y="274"/>
                </a:moveTo>
                <a:lnTo>
                  <a:pt x="95" y="267"/>
                </a:lnTo>
                <a:lnTo>
                  <a:pt x="111" y="258"/>
                </a:lnTo>
                <a:lnTo>
                  <a:pt x="125" y="245"/>
                </a:lnTo>
                <a:lnTo>
                  <a:pt x="138" y="231"/>
                </a:lnTo>
                <a:lnTo>
                  <a:pt x="150" y="215"/>
                </a:lnTo>
                <a:lnTo>
                  <a:pt x="162" y="198"/>
                </a:lnTo>
                <a:lnTo>
                  <a:pt x="174" y="181"/>
                </a:lnTo>
                <a:lnTo>
                  <a:pt x="187" y="165"/>
                </a:lnTo>
                <a:lnTo>
                  <a:pt x="202" y="150"/>
                </a:lnTo>
                <a:lnTo>
                  <a:pt x="218" y="137"/>
                </a:lnTo>
                <a:lnTo>
                  <a:pt x="237" y="127"/>
                </a:lnTo>
                <a:lnTo>
                  <a:pt x="258" y="120"/>
                </a:lnTo>
                <a:lnTo>
                  <a:pt x="280" y="117"/>
                </a:lnTo>
                <a:lnTo>
                  <a:pt x="268" y="101"/>
                </a:lnTo>
                <a:lnTo>
                  <a:pt x="256" y="85"/>
                </a:lnTo>
                <a:lnTo>
                  <a:pt x="243" y="70"/>
                </a:lnTo>
                <a:lnTo>
                  <a:pt x="230" y="55"/>
                </a:lnTo>
                <a:lnTo>
                  <a:pt x="215" y="41"/>
                </a:lnTo>
                <a:lnTo>
                  <a:pt x="200" y="27"/>
                </a:lnTo>
                <a:lnTo>
                  <a:pt x="185" y="14"/>
                </a:lnTo>
                <a:lnTo>
                  <a:pt x="169" y="2"/>
                </a:lnTo>
                <a:lnTo>
                  <a:pt x="166" y="0"/>
                </a:lnTo>
                <a:lnTo>
                  <a:pt x="148" y="4"/>
                </a:lnTo>
                <a:lnTo>
                  <a:pt x="134" y="9"/>
                </a:lnTo>
                <a:lnTo>
                  <a:pt x="123" y="15"/>
                </a:lnTo>
                <a:lnTo>
                  <a:pt x="114" y="22"/>
                </a:lnTo>
                <a:lnTo>
                  <a:pt x="107" y="30"/>
                </a:lnTo>
                <a:lnTo>
                  <a:pt x="101" y="39"/>
                </a:lnTo>
                <a:lnTo>
                  <a:pt x="97" y="48"/>
                </a:lnTo>
                <a:lnTo>
                  <a:pt x="95" y="59"/>
                </a:lnTo>
                <a:lnTo>
                  <a:pt x="92" y="70"/>
                </a:lnTo>
                <a:lnTo>
                  <a:pt x="90" y="82"/>
                </a:lnTo>
                <a:lnTo>
                  <a:pt x="88" y="94"/>
                </a:lnTo>
                <a:lnTo>
                  <a:pt x="85" y="107"/>
                </a:lnTo>
                <a:lnTo>
                  <a:pt x="82" y="121"/>
                </a:lnTo>
                <a:lnTo>
                  <a:pt x="77" y="134"/>
                </a:lnTo>
                <a:lnTo>
                  <a:pt x="70" y="148"/>
                </a:lnTo>
                <a:lnTo>
                  <a:pt x="62" y="162"/>
                </a:lnTo>
                <a:lnTo>
                  <a:pt x="51" y="176"/>
                </a:lnTo>
                <a:lnTo>
                  <a:pt x="37" y="191"/>
                </a:lnTo>
                <a:lnTo>
                  <a:pt x="20" y="205"/>
                </a:lnTo>
                <a:lnTo>
                  <a:pt x="0" y="219"/>
                </a:lnTo>
                <a:lnTo>
                  <a:pt x="16" y="231"/>
                </a:lnTo>
                <a:lnTo>
                  <a:pt x="31" y="244"/>
                </a:lnTo>
                <a:lnTo>
                  <a:pt x="45" y="259"/>
                </a:lnTo>
                <a:lnTo>
                  <a:pt x="56" y="276"/>
                </a:lnTo>
                <a:lnTo>
                  <a:pt x="77" y="274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7" name="Freeform 24">
            <a:extLst>
              <a:ext uri="{FF2B5EF4-FFF2-40B4-BE49-F238E27FC236}">
                <a16:creationId xmlns:a16="http://schemas.microsoft.com/office/drawing/2014/main" id="{2E527C09-175E-46D9-AFF3-AB64C0EF7501}"/>
              </a:ext>
            </a:extLst>
          </xdr:cNvPr>
          <xdr:cNvSpPr>
            <a:spLocks/>
          </xdr:cNvSpPr>
        </xdr:nvSpPr>
        <xdr:spPr bwMode="auto">
          <a:xfrm>
            <a:off x="1338" y="997"/>
            <a:ext cx="206" cy="292"/>
          </a:xfrm>
          <a:custGeom>
            <a:avLst/>
            <a:gdLst>
              <a:gd name="T0" fmla="+- 0 1489 1338"/>
              <a:gd name="T1" fmla="*/ T0 w 206"/>
              <a:gd name="T2" fmla="+- 0 1022 997"/>
              <a:gd name="T3" fmla="*/ 1022 h 292"/>
              <a:gd name="T4" fmla="+- 0 1470 1338"/>
              <a:gd name="T5" fmla="*/ T4 w 206"/>
              <a:gd name="T6" fmla="+- 0 1016 997"/>
              <a:gd name="T7" fmla="*/ 1016 h 292"/>
              <a:gd name="T8" fmla="+- 0 1451 1338"/>
              <a:gd name="T9" fmla="*/ T8 w 206"/>
              <a:gd name="T10" fmla="+- 0 1011 997"/>
              <a:gd name="T11" fmla="*/ 1011 h 292"/>
              <a:gd name="T12" fmla="+- 0 1431 1338"/>
              <a:gd name="T13" fmla="*/ T12 w 206"/>
              <a:gd name="T14" fmla="+- 0 1006 997"/>
              <a:gd name="T15" fmla="*/ 1006 h 292"/>
              <a:gd name="T16" fmla="+- 0 1411 1338"/>
              <a:gd name="T17" fmla="*/ T16 w 206"/>
              <a:gd name="T18" fmla="+- 0 1002 997"/>
              <a:gd name="T19" fmla="*/ 1002 h 292"/>
              <a:gd name="T20" fmla="+- 0 1391 1338"/>
              <a:gd name="T21" fmla="*/ T20 w 206"/>
              <a:gd name="T22" fmla="+- 0 999 997"/>
              <a:gd name="T23" fmla="*/ 999 h 292"/>
              <a:gd name="T24" fmla="+- 0 1371 1338"/>
              <a:gd name="T25" fmla="*/ T24 w 206"/>
              <a:gd name="T26" fmla="+- 0 997 997"/>
              <a:gd name="T27" fmla="*/ 997 h 292"/>
              <a:gd name="T28" fmla="+- 0 1359 1338"/>
              <a:gd name="T29" fmla="*/ T28 w 206"/>
              <a:gd name="T30" fmla="+- 0 1013 997"/>
              <a:gd name="T31" fmla="*/ 1013 h 292"/>
              <a:gd name="T32" fmla="+- 0 1350 1338"/>
              <a:gd name="T33" fmla="*/ T32 w 206"/>
              <a:gd name="T34" fmla="+- 0 1028 997"/>
              <a:gd name="T35" fmla="*/ 1028 h 292"/>
              <a:gd name="T36" fmla="+- 0 1344 1338"/>
              <a:gd name="T37" fmla="*/ T36 w 206"/>
              <a:gd name="T38" fmla="+- 0 1042 997"/>
              <a:gd name="T39" fmla="*/ 1042 h 292"/>
              <a:gd name="T40" fmla="+- 0 1340 1338"/>
              <a:gd name="T41" fmla="*/ T40 w 206"/>
              <a:gd name="T42" fmla="+- 0 1055 997"/>
              <a:gd name="T43" fmla="*/ 1055 h 292"/>
              <a:gd name="T44" fmla="+- 0 1338 1338"/>
              <a:gd name="T45" fmla="*/ T44 w 206"/>
              <a:gd name="T46" fmla="+- 0 1068 997"/>
              <a:gd name="T47" fmla="*/ 1068 h 292"/>
              <a:gd name="T48" fmla="+- 0 1338 1338"/>
              <a:gd name="T49" fmla="*/ T48 w 206"/>
              <a:gd name="T50" fmla="+- 0 1081 997"/>
              <a:gd name="T51" fmla="*/ 1081 h 292"/>
              <a:gd name="T52" fmla="+- 0 1340 1338"/>
              <a:gd name="T53" fmla="*/ T52 w 206"/>
              <a:gd name="T54" fmla="+- 0 1093 997"/>
              <a:gd name="T55" fmla="*/ 1093 h 292"/>
              <a:gd name="T56" fmla="+- 0 1342 1338"/>
              <a:gd name="T57" fmla="*/ T56 w 206"/>
              <a:gd name="T58" fmla="+- 0 1105 997"/>
              <a:gd name="T59" fmla="*/ 1105 h 292"/>
              <a:gd name="T60" fmla="+- 0 1346 1338"/>
              <a:gd name="T61" fmla="*/ T60 w 206"/>
              <a:gd name="T62" fmla="+- 0 1117 997"/>
              <a:gd name="T63" fmla="*/ 1117 h 292"/>
              <a:gd name="T64" fmla="+- 0 1349 1338"/>
              <a:gd name="T65" fmla="*/ T64 w 206"/>
              <a:gd name="T66" fmla="+- 0 1129 997"/>
              <a:gd name="T67" fmla="*/ 1129 h 292"/>
              <a:gd name="T68" fmla="+- 0 1353 1338"/>
              <a:gd name="T69" fmla="*/ T68 w 206"/>
              <a:gd name="T70" fmla="+- 0 1141 997"/>
              <a:gd name="T71" fmla="*/ 1141 h 292"/>
              <a:gd name="T72" fmla="+- 0 1357 1338"/>
              <a:gd name="T73" fmla="*/ T72 w 206"/>
              <a:gd name="T74" fmla="+- 0 1154 997"/>
              <a:gd name="T75" fmla="*/ 1154 h 292"/>
              <a:gd name="T76" fmla="+- 0 1360 1338"/>
              <a:gd name="T77" fmla="*/ T76 w 206"/>
              <a:gd name="T78" fmla="+- 0 1167 997"/>
              <a:gd name="T79" fmla="*/ 1167 h 292"/>
              <a:gd name="T80" fmla="+- 0 1363 1338"/>
              <a:gd name="T81" fmla="*/ T80 w 206"/>
              <a:gd name="T82" fmla="+- 0 1180 997"/>
              <a:gd name="T83" fmla="*/ 1180 h 292"/>
              <a:gd name="T84" fmla="+- 0 1364 1338"/>
              <a:gd name="T85" fmla="*/ T84 w 206"/>
              <a:gd name="T86" fmla="+- 0 1195 997"/>
              <a:gd name="T87" fmla="*/ 1195 h 292"/>
              <a:gd name="T88" fmla="+- 0 1364 1338"/>
              <a:gd name="T89" fmla="*/ T88 w 206"/>
              <a:gd name="T90" fmla="+- 0 1210 997"/>
              <a:gd name="T91" fmla="*/ 1210 h 292"/>
              <a:gd name="T92" fmla="+- 0 1362 1338"/>
              <a:gd name="T93" fmla="*/ T92 w 206"/>
              <a:gd name="T94" fmla="+- 0 1226 997"/>
              <a:gd name="T95" fmla="*/ 1226 h 292"/>
              <a:gd name="T96" fmla="+- 0 1357 1338"/>
              <a:gd name="T97" fmla="*/ T96 w 206"/>
              <a:gd name="T98" fmla="+- 0 1243 997"/>
              <a:gd name="T99" fmla="*/ 1243 h 292"/>
              <a:gd name="T100" fmla="+- 0 1351 1338"/>
              <a:gd name="T101" fmla="*/ T100 w 206"/>
              <a:gd name="T102" fmla="+- 0 1261 997"/>
              <a:gd name="T103" fmla="*/ 1261 h 292"/>
              <a:gd name="T104" fmla="+- 0 1346 1338"/>
              <a:gd name="T105" fmla="*/ T104 w 206"/>
              <a:gd name="T106" fmla="+- 0 1270 997"/>
              <a:gd name="T107" fmla="*/ 1270 h 292"/>
              <a:gd name="T108" fmla="+- 0 1367 1338"/>
              <a:gd name="T109" fmla="*/ T108 w 206"/>
              <a:gd name="T110" fmla="+- 0 1273 997"/>
              <a:gd name="T111" fmla="*/ 1273 h 292"/>
              <a:gd name="T112" fmla="+- 0 1386 1338"/>
              <a:gd name="T113" fmla="*/ T112 w 206"/>
              <a:gd name="T114" fmla="+- 0 1277 997"/>
              <a:gd name="T115" fmla="*/ 1277 h 292"/>
              <a:gd name="T116" fmla="+- 0 1405 1338"/>
              <a:gd name="T117" fmla="*/ T116 w 206"/>
              <a:gd name="T118" fmla="+- 0 1284 997"/>
              <a:gd name="T119" fmla="*/ 1284 h 292"/>
              <a:gd name="T120" fmla="+- 0 1417 1338"/>
              <a:gd name="T121" fmla="*/ T120 w 206"/>
              <a:gd name="T122" fmla="+- 0 1290 997"/>
              <a:gd name="T123" fmla="*/ 1290 h 292"/>
              <a:gd name="T124" fmla="+- 0 1436 1338"/>
              <a:gd name="T125" fmla="*/ T124 w 206"/>
              <a:gd name="T126" fmla="+- 0 1279 997"/>
              <a:gd name="T127" fmla="*/ 1279 h 292"/>
              <a:gd name="T128" fmla="+- 0 1451 1338"/>
              <a:gd name="T129" fmla="*/ T128 w 206"/>
              <a:gd name="T130" fmla="+- 0 1268 997"/>
              <a:gd name="T131" fmla="*/ 1268 h 292"/>
              <a:gd name="T132" fmla="+- 0 1464 1338"/>
              <a:gd name="T133" fmla="*/ T132 w 206"/>
              <a:gd name="T134" fmla="+- 0 1256 997"/>
              <a:gd name="T135" fmla="*/ 1256 h 292"/>
              <a:gd name="T136" fmla="+- 0 1473 1338"/>
              <a:gd name="T137" fmla="*/ T136 w 206"/>
              <a:gd name="T138" fmla="+- 0 1243 997"/>
              <a:gd name="T139" fmla="*/ 1243 h 292"/>
              <a:gd name="T140" fmla="+- 0 1480 1338"/>
              <a:gd name="T141" fmla="*/ T140 w 206"/>
              <a:gd name="T142" fmla="+- 0 1230 997"/>
              <a:gd name="T143" fmla="*/ 1230 h 292"/>
              <a:gd name="T144" fmla="+- 0 1486 1338"/>
              <a:gd name="T145" fmla="*/ T144 w 206"/>
              <a:gd name="T146" fmla="+- 0 1216 997"/>
              <a:gd name="T147" fmla="*/ 1216 h 292"/>
              <a:gd name="T148" fmla="+- 0 1489 1338"/>
              <a:gd name="T149" fmla="*/ T148 w 206"/>
              <a:gd name="T150" fmla="+- 0 1201 997"/>
              <a:gd name="T151" fmla="*/ 1201 h 292"/>
              <a:gd name="T152" fmla="+- 0 1492 1338"/>
              <a:gd name="T153" fmla="*/ T152 w 206"/>
              <a:gd name="T154" fmla="+- 0 1187 997"/>
              <a:gd name="T155" fmla="*/ 1187 h 292"/>
              <a:gd name="T156" fmla="+- 0 1493 1338"/>
              <a:gd name="T157" fmla="*/ T156 w 206"/>
              <a:gd name="T158" fmla="+- 0 1172 997"/>
              <a:gd name="T159" fmla="*/ 1172 h 292"/>
              <a:gd name="T160" fmla="+- 0 1494 1338"/>
              <a:gd name="T161" fmla="*/ T160 w 206"/>
              <a:gd name="T162" fmla="+- 0 1157 997"/>
              <a:gd name="T163" fmla="*/ 1157 h 292"/>
              <a:gd name="T164" fmla="+- 0 1494 1338"/>
              <a:gd name="T165" fmla="*/ T164 w 206"/>
              <a:gd name="T166" fmla="+- 0 1143 997"/>
              <a:gd name="T167" fmla="*/ 1143 h 292"/>
              <a:gd name="T168" fmla="+- 0 1495 1338"/>
              <a:gd name="T169" fmla="*/ T168 w 206"/>
              <a:gd name="T170" fmla="+- 0 1129 997"/>
              <a:gd name="T171" fmla="*/ 1129 h 292"/>
              <a:gd name="T172" fmla="+- 0 1496 1338"/>
              <a:gd name="T173" fmla="*/ T172 w 206"/>
              <a:gd name="T174" fmla="+- 0 1115 997"/>
              <a:gd name="T175" fmla="*/ 1115 h 292"/>
              <a:gd name="T176" fmla="+- 0 1498 1338"/>
              <a:gd name="T177" fmla="*/ T176 w 206"/>
              <a:gd name="T178" fmla="+- 0 1102 997"/>
              <a:gd name="T179" fmla="*/ 1102 h 292"/>
              <a:gd name="T180" fmla="+- 0 1501 1338"/>
              <a:gd name="T181" fmla="*/ T180 w 206"/>
              <a:gd name="T182" fmla="+- 0 1090 997"/>
              <a:gd name="T183" fmla="*/ 1090 h 292"/>
              <a:gd name="T184" fmla="+- 0 1505 1338"/>
              <a:gd name="T185" fmla="*/ T184 w 206"/>
              <a:gd name="T186" fmla="+- 0 1079 997"/>
              <a:gd name="T187" fmla="*/ 1079 h 292"/>
              <a:gd name="T188" fmla="+- 0 1511 1338"/>
              <a:gd name="T189" fmla="*/ T188 w 206"/>
              <a:gd name="T190" fmla="+- 0 1069 997"/>
              <a:gd name="T191" fmla="*/ 1069 h 292"/>
              <a:gd name="T192" fmla="+- 0 1519 1338"/>
              <a:gd name="T193" fmla="*/ T192 w 206"/>
              <a:gd name="T194" fmla="+- 0 1060 997"/>
              <a:gd name="T195" fmla="*/ 1060 h 292"/>
              <a:gd name="T196" fmla="+- 0 1530 1338"/>
              <a:gd name="T197" fmla="*/ T196 w 206"/>
              <a:gd name="T198" fmla="+- 0 1052 997"/>
              <a:gd name="T199" fmla="*/ 1052 h 292"/>
              <a:gd name="T200" fmla="+- 0 1544 1338"/>
              <a:gd name="T201" fmla="*/ T200 w 206"/>
              <a:gd name="T202" fmla="+- 0 1046 997"/>
              <a:gd name="T203" fmla="*/ 1046 h 292"/>
              <a:gd name="T204" fmla="+- 0 1526 1338"/>
              <a:gd name="T205" fmla="*/ T204 w 206"/>
              <a:gd name="T206" fmla="+- 0 1037 997"/>
              <a:gd name="T207" fmla="*/ 1037 h 292"/>
              <a:gd name="T208" fmla="+- 0 1508 1338"/>
              <a:gd name="T209" fmla="*/ T208 w 206"/>
              <a:gd name="T210" fmla="+- 0 1030 997"/>
              <a:gd name="T211" fmla="*/ 1030 h 292"/>
              <a:gd name="T212" fmla="+- 0 1489 1338"/>
              <a:gd name="T213" fmla="*/ T212 w 206"/>
              <a:gd name="T214" fmla="+- 0 1022 997"/>
              <a:gd name="T215" fmla="*/ 1022 h 2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  <a:cxn ang="0">
                <a:pos x="T205" y="T207"/>
              </a:cxn>
              <a:cxn ang="0">
                <a:pos x="T209" y="T211"/>
              </a:cxn>
              <a:cxn ang="0">
                <a:pos x="T213" y="T215"/>
              </a:cxn>
            </a:cxnLst>
            <a:rect l="0" t="0" r="r" b="b"/>
            <a:pathLst>
              <a:path w="206" h="292">
                <a:moveTo>
                  <a:pt x="151" y="25"/>
                </a:moveTo>
                <a:lnTo>
                  <a:pt x="132" y="19"/>
                </a:lnTo>
                <a:lnTo>
                  <a:pt x="113" y="14"/>
                </a:lnTo>
                <a:lnTo>
                  <a:pt x="93" y="9"/>
                </a:lnTo>
                <a:lnTo>
                  <a:pt x="73" y="5"/>
                </a:lnTo>
                <a:lnTo>
                  <a:pt x="53" y="2"/>
                </a:lnTo>
                <a:lnTo>
                  <a:pt x="33" y="0"/>
                </a:lnTo>
                <a:lnTo>
                  <a:pt x="21" y="16"/>
                </a:lnTo>
                <a:lnTo>
                  <a:pt x="12" y="31"/>
                </a:lnTo>
                <a:lnTo>
                  <a:pt x="6" y="45"/>
                </a:lnTo>
                <a:lnTo>
                  <a:pt x="2" y="58"/>
                </a:lnTo>
                <a:lnTo>
                  <a:pt x="0" y="71"/>
                </a:lnTo>
                <a:lnTo>
                  <a:pt x="0" y="84"/>
                </a:lnTo>
                <a:lnTo>
                  <a:pt x="2" y="96"/>
                </a:lnTo>
                <a:lnTo>
                  <a:pt x="4" y="108"/>
                </a:lnTo>
                <a:lnTo>
                  <a:pt x="8" y="120"/>
                </a:lnTo>
                <a:lnTo>
                  <a:pt x="11" y="132"/>
                </a:lnTo>
                <a:lnTo>
                  <a:pt x="15" y="144"/>
                </a:lnTo>
                <a:lnTo>
                  <a:pt x="19" y="157"/>
                </a:lnTo>
                <a:lnTo>
                  <a:pt x="22" y="170"/>
                </a:lnTo>
                <a:lnTo>
                  <a:pt x="25" y="183"/>
                </a:lnTo>
                <a:lnTo>
                  <a:pt x="26" y="198"/>
                </a:lnTo>
                <a:lnTo>
                  <a:pt x="26" y="213"/>
                </a:lnTo>
                <a:lnTo>
                  <a:pt x="24" y="229"/>
                </a:lnTo>
                <a:lnTo>
                  <a:pt x="19" y="246"/>
                </a:lnTo>
                <a:lnTo>
                  <a:pt x="13" y="264"/>
                </a:lnTo>
                <a:lnTo>
                  <a:pt x="8" y="273"/>
                </a:lnTo>
                <a:lnTo>
                  <a:pt x="29" y="276"/>
                </a:lnTo>
                <a:lnTo>
                  <a:pt x="48" y="280"/>
                </a:lnTo>
                <a:lnTo>
                  <a:pt x="67" y="287"/>
                </a:lnTo>
                <a:lnTo>
                  <a:pt x="79" y="293"/>
                </a:lnTo>
                <a:lnTo>
                  <a:pt x="98" y="282"/>
                </a:lnTo>
                <a:lnTo>
                  <a:pt x="113" y="271"/>
                </a:lnTo>
                <a:lnTo>
                  <a:pt x="126" y="259"/>
                </a:lnTo>
                <a:lnTo>
                  <a:pt x="135" y="246"/>
                </a:lnTo>
                <a:lnTo>
                  <a:pt x="142" y="233"/>
                </a:lnTo>
                <a:lnTo>
                  <a:pt x="148" y="219"/>
                </a:lnTo>
                <a:lnTo>
                  <a:pt x="151" y="204"/>
                </a:lnTo>
                <a:lnTo>
                  <a:pt x="154" y="190"/>
                </a:lnTo>
                <a:lnTo>
                  <a:pt x="155" y="175"/>
                </a:lnTo>
                <a:lnTo>
                  <a:pt x="156" y="160"/>
                </a:lnTo>
                <a:lnTo>
                  <a:pt x="156" y="146"/>
                </a:lnTo>
                <a:lnTo>
                  <a:pt x="157" y="132"/>
                </a:lnTo>
                <a:lnTo>
                  <a:pt x="158" y="118"/>
                </a:lnTo>
                <a:lnTo>
                  <a:pt x="160" y="105"/>
                </a:lnTo>
                <a:lnTo>
                  <a:pt x="163" y="93"/>
                </a:lnTo>
                <a:lnTo>
                  <a:pt x="167" y="82"/>
                </a:lnTo>
                <a:lnTo>
                  <a:pt x="173" y="72"/>
                </a:lnTo>
                <a:lnTo>
                  <a:pt x="181" y="63"/>
                </a:lnTo>
                <a:lnTo>
                  <a:pt x="192" y="55"/>
                </a:lnTo>
                <a:lnTo>
                  <a:pt x="206" y="49"/>
                </a:lnTo>
                <a:lnTo>
                  <a:pt x="188" y="40"/>
                </a:lnTo>
                <a:lnTo>
                  <a:pt x="170" y="33"/>
                </a:lnTo>
                <a:lnTo>
                  <a:pt x="151" y="25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8" name="Freeform 25">
            <a:extLst>
              <a:ext uri="{FF2B5EF4-FFF2-40B4-BE49-F238E27FC236}">
                <a16:creationId xmlns:a16="http://schemas.microsoft.com/office/drawing/2014/main" id="{0FABB717-CBE2-4141-88F0-CDAFB4ABCF5D}"/>
              </a:ext>
            </a:extLst>
          </xdr:cNvPr>
          <xdr:cNvSpPr>
            <a:spLocks/>
          </xdr:cNvSpPr>
        </xdr:nvSpPr>
        <xdr:spPr bwMode="auto">
          <a:xfrm>
            <a:off x="885" y="1245"/>
            <a:ext cx="291" cy="192"/>
          </a:xfrm>
          <a:custGeom>
            <a:avLst/>
            <a:gdLst>
              <a:gd name="T0" fmla="+- 0 1153 885"/>
              <a:gd name="T1" fmla="*/ T0 w 291"/>
              <a:gd name="T2" fmla="+- 0 1368 1245"/>
              <a:gd name="T3" fmla="*/ 1368 h 192"/>
              <a:gd name="T4" fmla="+- 0 1132 885"/>
              <a:gd name="T5" fmla="*/ T4 w 291"/>
              <a:gd name="T6" fmla="+- 0 1360 1245"/>
              <a:gd name="T7" fmla="*/ 1360 h 192"/>
              <a:gd name="T8" fmla="+- 0 1113 885"/>
              <a:gd name="T9" fmla="*/ T8 w 291"/>
              <a:gd name="T10" fmla="+- 0 1351 1245"/>
              <a:gd name="T11" fmla="*/ 1351 h 192"/>
              <a:gd name="T12" fmla="+- 0 1096 885"/>
              <a:gd name="T13" fmla="*/ T12 w 291"/>
              <a:gd name="T14" fmla="+- 0 1340 1245"/>
              <a:gd name="T15" fmla="*/ 1340 h 192"/>
              <a:gd name="T16" fmla="+- 0 1080 885"/>
              <a:gd name="T17" fmla="*/ T16 w 291"/>
              <a:gd name="T18" fmla="+- 0 1328 1245"/>
              <a:gd name="T19" fmla="*/ 1328 h 192"/>
              <a:gd name="T20" fmla="+- 0 1066 885"/>
              <a:gd name="T21" fmla="*/ T20 w 291"/>
              <a:gd name="T22" fmla="+- 0 1315 1245"/>
              <a:gd name="T23" fmla="*/ 1315 h 192"/>
              <a:gd name="T24" fmla="+- 0 1052 885"/>
              <a:gd name="T25" fmla="*/ T24 w 291"/>
              <a:gd name="T26" fmla="+- 0 1302 1245"/>
              <a:gd name="T27" fmla="*/ 1302 h 192"/>
              <a:gd name="T28" fmla="+- 0 1039 885"/>
              <a:gd name="T29" fmla="*/ T28 w 291"/>
              <a:gd name="T30" fmla="+- 0 1289 1245"/>
              <a:gd name="T31" fmla="*/ 1289 h 192"/>
              <a:gd name="T32" fmla="+- 0 1026 885"/>
              <a:gd name="T33" fmla="*/ T32 w 291"/>
              <a:gd name="T34" fmla="+- 0 1277 1245"/>
              <a:gd name="T35" fmla="*/ 1277 h 192"/>
              <a:gd name="T36" fmla="+- 0 1014 885"/>
              <a:gd name="T37" fmla="*/ T36 w 291"/>
              <a:gd name="T38" fmla="+- 0 1266 1245"/>
              <a:gd name="T39" fmla="*/ 1266 h 192"/>
              <a:gd name="T40" fmla="+- 0 1001 885"/>
              <a:gd name="T41" fmla="*/ T40 w 291"/>
              <a:gd name="T42" fmla="+- 0 1257 1245"/>
              <a:gd name="T43" fmla="*/ 1257 h 192"/>
              <a:gd name="T44" fmla="+- 0 988 885"/>
              <a:gd name="T45" fmla="*/ T44 w 291"/>
              <a:gd name="T46" fmla="+- 0 1251 1245"/>
              <a:gd name="T47" fmla="*/ 1251 h 192"/>
              <a:gd name="T48" fmla="+- 0 974 885"/>
              <a:gd name="T49" fmla="*/ T48 w 291"/>
              <a:gd name="T50" fmla="+- 0 1246 1245"/>
              <a:gd name="T51" fmla="*/ 1246 h 192"/>
              <a:gd name="T52" fmla="+- 0 958 885"/>
              <a:gd name="T53" fmla="*/ T52 w 291"/>
              <a:gd name="T54" fmla="+- 0 1245 1245"/>
              <a:gd name="T55" fmla="*/ 1245 h 192"/>
              <a:gd name="T56" fmla="+- 0 942 885"/>
              <a:gd name="T57" fmla="*/ T56 w 291"/>
              <a:gd name="T58" fmla="+- 0 1247 1245"/>
              <a:gd name="T59" fmla="*/ 1247 h 192"/>
              <a:gd name="T60" fmla="+- 0 930 885"/>
              <a:gd name="T61" fmla="*/ T60 w 291"/>
              <a:gd name="T62" fmla="+- 0 1251 1245"/>
              <a:gd name="T63" fmla="*/ 1251 h 192"/>
              <a:gd name="T64" fmla="+- 0 922 885"/>
              <a:gd name="T65" fmla="*/ T64 w 291"/>
              <a:gd name="T66" fmla="+- 0 1269 1245"/>
              <a:gd name="T67" fmla="*/ 1269 h 192"/>
              <a:gd name="T68" fmla="+- 0 915 885"/>
              <a:gd name="T69" fmla="*/ T68 w 291"/>
              <a:gd name="T70" fmla="+- 0 1287 1245"/>
              <a:gd name="T71" fmla="*/ 1287 h 192"/>
              <a:gd name="T72" fmla="+- 0 908 885"/>
              <a:gd name="T73" fmla="*/ T72 w 291"/>
              <a:gd name="T74" fmla="+- 0 1306 1245"/>
              <a:gd name="T75" fmla="*/ 1306 h 192"/>
              <a:gd name="T76" fmla="+- 0 902 885"/>
              <a:gd name="T77" fmla="*/ T76 w 291"/>
              <a:gd name="T78" fmla="+- 0 1325 1245"/>
              <a:gd name="T79" fmla="*/ 1325 h 192"/>
              <a:gd name="T80" fmla="+- 0 897 885"/>
              <a:gd name="T81" fmla="*/ T80 w 291"/>
              <a:gd name="T82" fmla="+- 0 1344 1245"/>
              <a:gd name="T83" fmla="*/ 1344 h 192"/>
              <a:gd name="T84" fmla="+- 0 893 885"/>
              <a:gd name="T85" fmla="*/ T84 w 291"/>
              <a:gd name="T86" fmla="+- 0 1364 1245"/>
              <a:gd name="T87" fmla="*/ 1364 h 192"/>
              <a:gd name="T88" fmla="+- 0 890 885"/>
              <a:gd name="T89" fmla="*/ T88 w 291"/>
              <a:gd name="T90" fmla="+- 0 1384 1245"/>
              <a:gd name="T91" fmla="*/ 1384 h 192"/>
              <a:gd name="T92" fmla="+- 0 887 885"/>
              <a:gd name="T93" fmla="*/ T92 w 291"/>
              <a:gd name="T94" fmla="+- 0 1405 1245"/>
              <a:gd name="T95" fmla="*/ 1405 h 192"/>
              <a:gd name="T96" fmla="+- 0 886 885"/>
              <a:gd name="T97" fmla="*/ T96 w 291"/>
              <a:gd name="T98" fmla="+- 0 1425 1245"/>
              <a:gd name="T99" fmla="*/ 1425 h 192"/>
              <a:gd name="T100" fmla="+- 0 885 885"/>
              <a:gd name="T101" fmla="*/ T100 w 291"/>
              <a:gd name="T102" fmla="+- 0 1437 1245"/>
              <a:gd name="T103" fmla="*/ 1437 h 192"/>
              <a:gd name="T104" fmla="+- 0 1160 885"/>
              <a:gd name="T105" fmla="*/ T104 w 291"/>
              <a:gd name="T106" fmla="+- 0 1437 1245"/>
              <a:gd name="T107" fmla="*/ 1437 h 192"/>
              <a:gd name="T108" fmla="+- 0 1162 885"/>
              <a:gd name="T109" fmla="*/ T108 w 291"/>
              <a:gd name="T110" fmla="+- 0 1417 1245"/>
              <a:gd name="T111" fmla="*/ 1417 h 192"/>
              <a:gd name="T112" fmla="+- 0 1167 885"/>
              <a:gd name="T113" fmla="*/ T112 w 291"/>
              <a:gd name="T114" fmla="+- 0 1397 1245"/>
              <a:gd name="T115" fmla="*/ 1397 h 192"/>
              <a:gd name="T116" fmla="+- 0 1173 885"/>
              <a:gd name="T117" fmla="*/ T116 w 291"/>
              <a:gd name="T118" fmla="+- 0 1379 1245"/>
              <a:gd name="T119" fmla="*/ 1379 h 192"/>
              <a:gd name="T120" fmla="+- 0 1176 885"/>
              <a:gd name="T121" fmla="*/ T120 w 291"/>
              <a:gd name="T122" fmla="+- 0 1372 1245"/>
              <a:gd name="T123" fmla="*/ 1372 h 192"/>
              <a:gd name="T124" fmla="+- 0 1153 885"/>
              <a:gd name="T125" fmla="*/ T124 w 291"/>
              <a:gd name="T126" fmla="+- 0 1368 1245"/>
              <a:gd name="T127" fmla="*/ 1368 h 19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</a:cxnLst>
            <a:rect l="0" t="0" r="r" b="b"/>
            <a:pathLst>
              <a:path w="291" h="192">
                <a:moveTo>
                  <a:pt x="268" y="123"/>
                </a:moveTo>
                <a:lnTo>
                  <a:pt x="247" y="115"/>
                </a:lnTo>
                <a:lnTo>
                  <a:pt x="228" y="106"/>
                </a:lnTo>
                <a:lnTo>
                  <a:pt x="211" y="95"/>
                </a:lnTo>
                <a:lnTo>
                  <a:pt x="195" y="83"/>
                </a:lnTo>
                <a:lnTo>
                  <a:pt x="181" y="70"/>
                </a:lnTo>
                <a:lnTo>
                  <a:pt x="167" y="57"/>
                </a:lnTo>
                <a:lnTo>
                  <a:pt x="154" y="44"/>
                </a:lnTo>
                <a:lnTo>
                  <a:pt x="141" y="32"/>
                </a:lnTo>
                <a:lnTo>
                  <a:pt x="129" y="21"/>
                </a:lnTo>
                <a:lnTo>
                  <a:pt x="116" y="12"/>
                </a:lnTo>
                <a:lnTo>
                  <a:pt x="103" y="6"/>
                </a:lnTo>
                <a:lnTo>
                  <a:pt x="89" y="1"/>
                </a:lnTo>
                <a:lnTo>
                  <a:pt x="73" y="0"/>
                </a:lnTo>
                <a:lnTo>
                  <a:pt x="57" y="2"/>
                </a:lnTo>
                <a:lnTo>
                  <a:pt x="45" y="6"/>
                </a:lnTo>
                <a:lnTo>
                  <a:pt x="37" y="24"/>
                </a:lnTo>
                <a:lnTo>
                  <a:pt x="30" y="42"/>
                </a:lnTo>
                <a:lnTo>
                  <a:pt x="23" y="61"/>
                </a:lnTo>
                <a:lnTo>
                  <a:pt x="17" y="80"/>
                </a:lnTo>
                <a:lnTo>
                  <a:pt x="12" y="99"/>
                </a:lnTo>
                <a:lnTo>
                  <a:pt x="8" y="119"/>
                </a:lnTo>
                <a:lnTo>
                  <a:pt x="5" y="139"/>
                </a:lnTo>
                <a:lnTo>
                  <a:pt x="2" y="160"/>
                </a:lnTo>
                <a:lnTo>
                  <a:pt x="1" y="180"/>
                </a:lnTo>
                <a:lnTo>
                  <a:pt x="0" y="192"/>
                </a:lnTo>
                <a:lnTo>
                  <a:pt x="275" y="192"/>
                </a:lnTo>
                <a:lnTo>
                  <a:pt x="277" y="172"/>
                </a:lnTo>
                <a:lnTo>
                  <a:pt x="282" y="152"/>
                </a:lnTo>
                <a:lnTo>
                  <a:pt x="288" y="134"/>
                </a:lnTo>
                <a:lnTo>
                  <a:pt x="291" y="127"/>
                </a:lnTo>
                <a:lnTo>
                  <a:pt x="268" y="123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9" name="Freeform 26">
            <a:extLst>
              <a:ext uri="{FF2B5EF4-FFF2-40B4-BE49-F238E27FC236}">
                <a16:creationId xmlns:a16="http://schemas.microsoft.com/office/drawing/2014/main" id="{CFDD21B4-53C1-4734-9D4B-1FEE7C41217C}"/>
              </a:ext>
            </a:extLst>
          </xdr:cNvPr>
          <xdr:cNvSpPr>
            <a:spLocks/>
          </xdr:cNvSpPr>
        </xdr:nvSpPr>
        <xdr:spPr bwMode="auto">
          <a:xfrm>
            <a:off x="1167" y="1181"/>
            <a:ext cx="115" cy="126"/>
          </a:xfrm>
          <a:custGeom>
            <a:avLst/>
            <a:gdLst>
              <a:gd name="T0" fmla="+- 0 1209 1167"/>
              <a:gd name="T1" fmla="*/ T0 w 115"/>
              <a:gd name="T2" fmla="+- 0 1292 1181"/>
              <a:gd name="T3" fmla="*/ 1292 h 126"/>
              <a:gd name="T4" fmla="+- 0 1228 1167"/>
              <a:gd name="T5" fmla="*/ T4 w 115"/>
              <a:gd name="T6" fmla="+- 0 1308 1181"/>
              <a:gd name="T7" fmla="*/ 1308 h 126"/>
              <a:gd name="T8" fmla="+- 0 1244 1167"/>
              <a:gd name="T9" fmla="*/ T8 w 115"/>
              <a:gd name="T10" fmla="+- 0 1296 1181"/>
              <a:gd name="T11" fmla="*/ 1296 h 126"/>
              <a:gd name="T12" fmla="+- 0 1262 1167"/>
              <a:gd name="T13" fmla="*/ T12 w 115"/>
              <a:gd name="T14" fmla="+- 0 1287 1181"/>
              <a:gd name="T15" fmla="*/ 1287 h 126"/>
              <a:gd name="T16" fmla="+- 0 1280 1167"/>
              <a:gd name="T17" fmla="*/ T16 w 115"/>
              <a:gd name="T18" fmla="+- 0 1279 1181"/>
              <a:gd name="T19" fmla="*/ 1279 h 126"/>
              <a:gd name="T20" fmla="+- 0 1282 1167"/>
              <a:gd name="T21" fmla="*/ T20 w 115"/>
              <a:gd name="T22" fmla="+- 0 1279 1181"/>
              <a:gd name="T23" fmla="*/ 1279 h 126"/>
              <a:gd name="T24" fmla="+- 0 1278 1167"/>
              <a:gd name="T25" fmla="*/ T24 w 115"/>
              <a:gd name="T26" fmla="+- 0 1251 1181"/>
              <a:gd name="T27" fmla="*/ 1251 h 126"/>
              <a:gd name="T28" fmla="+- 0 1269 1167"/>
              <a:gd name="T29" fmla="*/ T28 w 115"/>
              <a:gd name="T30" fmla="+- 0 1231 1181"/>
              <a:gd name="T31" fmla="*/ 1231 h 126"/>
              <a:gd name="T32" fmla="+- 0 1259 1167"/>
              <a:gd name="T33" fmla="*/ T32 w 115"/>
              <a:gd name="T34" fmla="+- 0 1217 1181"/>
              <a:gd name="T35" fmla="*/ 1217 h 126"/>
              <a:gd name="T36" fmla="+- 0 1246 1167"/>
              <a:gd name="T37" fmla="*/ T36 w 115"/>
              <a:gd name="T38" fmla="+- 0 1208 1181"/>
              <a:gd name="T39" fmla="*/ 1208 h 126"/>
              <a:gd name="T40" fmla="+- 0 1232 1167"/>
              <a:gd name="T41" fmla="*/ T40 w 115"/>
              <a:gd name="T42" fmla="+- 0 1202 1181"/>
              <a:gd name="T43" fmla="*/ 1202 h 126"/>
              <a:gd name="T44" fmla="+- 0 1218 1167"/>
              <a:gd name="T45" fmla="*/ T44 w 115"/>
              <a:gd name="T46" fmla="+- 0 1198 1181"/>
              <a:gd name="T47" fmla="*/ 1198 h 126"/>
              <a:gd name="T48" fmla="+- 0 1204 1167"/>
              <a:gd name="T49" fmla="*/ T48 w 115"/>
              <a:gd name="T50" fmla="+- 0 1194 1181"/>
              <a:gd name="T51" fmla="*/ 1194 h 126"/>
              <a:gd name="T52" fmla="+- 0 1190 1167"/>
              <a:gd name="T53" fmla="*/ T52 w 115"/>
              <a:gd name="T54" fmla="+- 0 1190 1181"/>
              <a:gd name="T55" fmla="*/ 1190 h 126"/>
              <a:gd name="T56" fmla="+- 0 1179 1167"/>
              <a:gd name="T57" fmla="*/ T56 w 115"/>
              <a:gd name="T58" fmla="+- 0 1184 1181"/>
              <a:gd name="T59" fmla="*/ 1184 h 126"/>
              <a:gd name="T60" fmla="+- 0 1176 1167"/>
              <a:gd name="T61" fmla="*/ T60 w 115"/>
              <a:gd name="T62" fmla="+- 0 1181 1181"/>
              <a:gd name="T63" fmla="*/ 1181 h 126"/>
              <a:gd name="T64" fmla="+- 0 1171 1167"/>
              <a:gd name="T65" fmla="*/ T64 w 115"/>
              <a:gd name="T66" fmla="+- 0 1199 1181"/>
              <a:gd name="T67" fmla="*/ 1199 h 126"/>
              <a:gd name="T68" fmla="+- 0 1168 1167"/>
              <a:gd name="T69" fmla="*/ T68 w 115"/>
              <a:gd name="T70" fmla="+- 0 1215 1181"/>
              <a:gd name="T71" fmla="*/ 1215 h 126"/>
              <a:gd name="T72" fmla="+- 0 1167 1167"/>
              <a:gd name="T73" fmla="*/ T72 w 115"/>
              <a:gd name="T74" fmla="+- 0 1229 1181"/>
              <a:gd name="T75" fmla="*/ 1229 h 126"/>
              <a:gd name="T76" fmla="+- 0 1170 1167"/>
              <a:gd name="T77" fmla="*/ T76 w 115"/>
              <a:gd name="T78" fmla="+- 0 1244 1181"/>
              <a:gd name="T79" fmla="*/ 1244 h 126"/>
              <a:gd name="T80" fmla="+- 0 1178 1167"/>
              <a:gd name="T81" fmla="*/ T80 w 115"/>
              <a:gd name="T82" fmla="+- 0 1259 1181"/>
              <a:gd name="T83" fmla="*/ 1259 h 126"/>
              <a:gd name="T84" fmla="+- 0 1190 1167"/>
              <a:gd name="T85" fmla="*/ T84 w 115"/>
              <a:gd name="T86" fmla="+- 0 1275 1181"/>
              <a:gd name="T87" fmla="*/ 1275 h 126"/>
              <a:gd name="T88" fmla="+- 0 1209 1167"/>
              <a:gd name="T89" fmla="*/ T88 w 115"/>
              <a:gd name="T90" fmla="+- 0 1292 1181"/>
              <a:gd name="T91" fmla="*/ 1292 h 12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</a:cxnLst>
            <a:rect l="0" t="0" r="r" b="b"/>
            <a:pathLst>
              <a:path w="115" h="126">
                <a:moveTo>
                  <a:pt x="42" y="111"/>
                </a:moveTo>
                <a:lnTo>
                  <a:pt x="61" y="127"/>
                </a:lnTo>
                <a:lnTo>
                  <a:pt x="77" y="115"/>
                </a:lnTo>
                <a:lnTo>
                  <a:pt x="95" y="106"/>
                </a:lnTo>
                <a:lnTo>
                  <a:pt x="113" y="98"/>
                </a:lnTo>
                <a:lnTo>
                  <a:pt x="115" y="98"/>
                </a:lnTo>
                <a:lnTo>
                  <a:pt x="111" y="70"/>
                </a:lnTo>
                <a:lnTo>
                  <a:pt x="102" y="50"/>
                </a:lnTo>
                <a:lnTo>
                  <a:pt x="92" y="36"/>
                </a:lnTo>
                <a:lnTo>
                  <a:pt x="79" y="27"/>
                </a:lnTo>
                <a:lnTo>
                  <a:pt x="65" y="21"/>
                </a:lnTo>
                <a:lnTo>
                  <a:pt x="51" y="17"/>
                </a:lnTo>
                <a:lnTo>
                  <a:pt x="37" y="13"/>
                </a:lnTo>
                <a:lnTo>
                  <a:pt x="23" y="9"/>
                </a:lnTo>
                <a:lnTo>
                  <a:pt x="12" y="3"/>
                </a:lnTo>
                <a:lnTo>
                  <a:pt x="9" y="0"/>
                </a:lnTo>
                <a:lnTo>
                  <a:pt x="4" y="18"/>
                </a:lnTo>
                <a:lnTo>
                  <a:pt x="1" y="34"/>
                </a:lnTo>
                <a:lnTo>
                  <a:pt x="0" y="48"/>
                </a:lnTo>
                <a:lnTo>
                  <a:pt x="3" y="63"/>
                </a:lnTo>
                <a:lnTo>
                  <a:pt x="11" y="78"/>
                </a:lnTo>
                <a:lnTo>
                  <a:pt x="23" y="94"/>
                </a:lnTo>
                <a:lnTo>
                  <a:pt x="42" y="111"/>
                </a:lnTo>
                <a:close/>
              </a:path>
            </a:pathLst>
          </a:custGeom>
          <a:solidFill>
            <a:srgbClr val="D641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M64"/>
  <sheetViews>
    <sheetView tabSelected="1" zoomScale="73" zoomScaleNormal="73" workbookViewId="0">
      <selection activeCell="I10" sqref="I10"/>
    </sheetView>
  </sheetViews>
  <sheetFormatPr baseColWidth="10" defaultRowHeight="14.4"/>
  <cols>
    <col min="1" max="1" width="19.88671875" customWidth="1"/>
    <col min="2" max="2" width="12.6640625" customWidth="1"/>
    <col min="3" max="3" width="15.109375" customWidth="1"/>
    <col min="4" max="4" width="29.88671875" customWidth="1"/>
    <col min="5" max="5" width="25.33203125" customWidth="1"/>
    <col min="6" max="6" width="14.5546875" customWidth="1"/>
    <col min="7" max="7" width="30.88671875" customWidth="1"/>
    <col min="8" max="8" width="13.33203125" bestFit="1" customWidth="1"/>
    <col min="9" max="9" width="14.44140625" customWidth="1"/>
    <col min="10" max="10" width="15.109375" customWidth="1"/>
    <col min="11" max="11" width="13.44140625" customWidth="1"/>
    <col min="12" max="12" width="15.109375" customWidth="1"/>
    <col min="13" max="13" width="14.88671875" bestFit="1" customWidth="1"/>
  </cols>
  <sheetData>
    <row r="3" spans="1:13" ht="33" customHeight="1">
      <c r="A3" s="55" t="s">
        <v>15</v>
      </c>
      <c r="B3" s="56"/>
      <c r="C3" s="56"/>
      <c r="D3" s="56"/>
      <c r="E3" s="56"/>
      <c r="F3" s="56"/>
      <c r="G3" s="56"/>
      <c r="H3" s="56"/>
      <c r="I3" s="56"/>
      <c r="J3" s="56"/>
    </row>
    <row r="4" spans="1:13" ht="33" customHeight="1">
      <c r="A4" s="57" t="s">
        <v>16</v>
      </c>
      <c r="B4" s="58"/>
      <c r="C4" s="58"/>
      <c r="D4" s="58"/>
      <c r="E4" s="58"/>
      <c r="F4" s="58"/>
      <c r="G4" s="58"/>
      <c r="H4" s="58"/>
      <c r="I4" s="58"/>
      <c r="J4" s="58"/>
    </row>
    <row r="5" spans="1:13" ht="33" customHeight="1">
      <c r="A5" s="59" t="s">
        <v>43</v>
      </c>
      <c r="B5" s="56"/>
      <c r="C5" s="56"/>
      <c r="D5" s="56"/>
      <c r="E5" s="56"/>
      <c r="F5" s="56"/>
      <c r="G5" s="56"/>
      <c r="H5" s="56"/>
      <c r="I5" s="56"/>
      <c r="J5" s="56"/>
    </row>
    <row r="6" spans="1:13" ht="58.5" customHeight="1">
      <c r="A6" s="60" t="s">
        <v>17</v>
      </c>
      <c r="B6" s="61" t="s">
        <v>18</v>
      </c>
      <c r="C6" s="61" t="s">
        <v>19</v>
      </c>
      <c r="D6" s="61" t="s">
        <v>20</v>
      </c>
      <c r="E6" s="60" t="s">
        <v>21</v>
      </c>
      <c r="F6" s="61" t="s">
        <v>22</v>
      </c>
      <c r="G6" s="19"/>
      <c r="H6" s="19"/>
      <c r="I6" s="62" t="s">
        <v>23</v>
      </c>
      <c r="J6" s="62"/>
    </row>
    <row r="7" spans="1:13" ht="28.8">
      <c r="A7" s="60"/>
      <c r="B7" s="61"/>
      <c r="C7" s="61"/>
      <c r="D7" s="61"/>
      <c r="E7" s="60"/>
      <c r="F7" s="61"/>
      <c r="G7" s="25" t="s">
        <v>24</v>
      </c>
      <c r="H7" s="24" t="s">
        <v>25</v>
      </c>
      <c r="I7" s="24" t="s">
        <v>26</v>
      </c>
      <c r="J7" s="24" t="s">
        <v>27</v>
      </c>
    </row>
    <row r="8" spans="1:13" ht="78.75" customHeight="1">
      <c r="A8" s="50" t="s">
        <v>29</v>
      </c>
      <c r="B8" s="51" t="s">
        <v>33</v>
      </c>
      <c r="C8" s="51" t="s">
        <v>35</v>
      </c>
      <c r="D8" s="52" t="s">
        <v>36</v>
      </c>
      <c r="E8" s="50" t="s">
        <v>37</v>
      </c>
      <c r="F8" s="53">
        <v>498462835</v>
      </c>
      <c r="G8" s="50" t="s">
        <v>30</v>
      </c>
      <c r="H8" s="53">
        <v>0</v>
      </c>
      <c r="I8" s="53">
        <v>22062222.690000001</v>
      </c>
      <c r="J8" s="54">
        <f>+I8/F8</f>
        <v>4.4260516814658812E-2</v>
      </c>
    </row>
    <row r="9" spans="1:13" ht="78.75" customHeight="1">
      <c r="A9" s="50" t="s">
        <v>29</v>
      </c>
      <c r="B9" s="51" t="s">
        <v>33</v>
      </c>
      <c r="C9" s="51" t="s">
        <v>38</v>
      </c>
      <c r="D9" s="52" t="s">
        <v>39</v>
      </c>
      <c r="E9" s="50" t="s">
        <v>40</v>
      </c>
      <c r="F9" s="53">
        <v>480015779.51999998</v>
      </c>
      <c r="G9" s="50" t="s">
        <v>30</v>
      </c>
      <c r="H9" s="53">
        <v>0</v>
      </c>
      <c r="I9" s="53">
        <v>20828317.98</v>
      </c>
      <c r="J9" s="54">
        <f>+I9/F9</f>
        <v>4.3390902692464893E-2</v>
      </c>
    </row>
    <row r="10" spans="1:13" ht="21.75" customHeight="1">
      <c r="A10" s="30"/>
      <c r="B10" s="31"/>
      <c r="C10" s="31"/>
      <c r="D10" s="32"/>
      <c r="E10" s="30"/>
      <c r="F10" s="28"/>
      <c r="G10" s="30"/>
      <c r="H10" s="28"/>
      <c r="I10" s="28"/>
      <c r="J10" s="33"/>
      <c r="M10" s="39"/>
    </row>
    <row r="11" spans="1:13">
      <c r="A11" s="20"/>
      <c r="B11" s="20"/>
      <c r="C11" s="20"/>
      <c r="D11" s="20"/>
      <c r="E11" s="21"/>
      <c r="F11" s="20"/>
      <c r="G11" s="21"/>
      <c r="H11" s="21"/>
      <c r="I11" s="22"/>
      <c r="J11" s="23"/>
    </row>
    <row r="12" spans="1:13">
      <c r="A12" s="20"/>
      <c r="B12" s="20"/>
      <c r="C12" s="20"/>
      <c r="D12" s="20"/>
      <c r="E12" s="21"/>
      <c r="F12" s="20"/>
      <c r="G12" s="21"/>
      <c r="H12" s="21"/>
      <c r="I12" s="22"/>
    </row>
    <row r="13" spans="1:13">
      <c r="A13" s="20"/>
      <c r="B13" s="20"/>
      <c r="C13" s="20"/>
      <c r="D13" s="20"/>
      <c r="E13" s="21"/>
      <c r="F13" s="20"/>
      <c r="G13" s="21"/>
      <c r="H13" s="21"/>
      <c r="I13" s="34"/>
    </row>
    <row r="14" spans="1:13">
      <c r="A14" s="20"/>
      <c r="B14" s="20"/>
      <c r="C14" s="20"/>
      <c r="D14" s="20"/>
      <c r="E14" s="21"/>
      <c r="F14" s="38"/>
      <c r="G14" s="21"/>
      <c r="H14" s="38"/>
      <c r="I14" s="22"/>
      <c r="J14" s="39"/>
      <c r="K14" s="39"/>
      <c r="L14" s="39"/>
    </row>
    <row r="15" spans="1:13">
      <c r="A15" s="20"/>
      <c r="B15" s="20"/>
      <c r="C15" s="20"/>
      <c r="D15" s="20"/>
      <c r="E15" s="21"/>
      <c r="F15" s="38"/>
      <c r="G15" s="21"/>
      <c r="H15" s="38"/>
      <c r="I15" s="22"/>
      <c r="J15" s="39"/>
      <c r="K15" s="39"/>
      <c r="L15" s="39"/>
    </row>
    <row r="16" spans="1:13">
      <c r="A16" s="20"/>
      <c r="B16" s="20"/>
      <c r="C16" s="20"/>
      <c r="D16" s="20"/>
      <c r="E16" s="21"/>
      <c r="F16" s="20"/>
      <c r="G16" s="21"/>
      <c r="H16" s="21"/>
      <c r="I16" s="29"/>
      <c r="J16" s="39"/>
      <c r="K16" s="39"/>
      <c r="L16" s="39"/>
    </row>
    <row r="17" spans="1:12">
      <c r="A17" s="20"/>
      <c r="B17" s="20"/>
      <c r="C17" s="20"/>
      <c r="D17" s="20"/>
      <c r="E17" s="21"/>
      <c r="F17" s="20"/>
      <c r="G17" s="20"/>
      <c r="H17" s="20"/>
      <c r="I17" s="29"/>
      <c r="J17" s="29"/>
      <c r="K17" s="29"/>
      <c r="L17" s="29"/>
    </row>
    <row r="18" spans="1:12">
      <c r="A18" s="20"/>
      <c r="B18" s="20"/>
      <c r="C18" s="20"/>
      <c r="D18" s="20"/>
      <c r="E18" s="21"/>
      <c r="F18" s="20"/>
      <c r="G18" s="20"/>
      <c r="H18" s="20"/>
      <c r="I18" s="29"/>
      <c r="J18" s="29"/>
      <c r="K18" s="29"/>
      <c r="L18" s="29"/>
    </row>
    <row r="19" spans="1:12">
      <c r="A19" s="20"/>
      <c r="B19" s="20"/>
      <c r="C19" s="20"/>
      <c r="D19" s="20"/>
      <c r="E19" s="21"/>
      <c r="F19" s="20"/>
      <c r="G19" s="20"/>
      <c r="H19" s="20"/>
      <c r="I19" s="29"/>
      <c r="J19" s="29"/>
      <c r="K19" s="29"/>
      <c r="L19" s="29"/>
    </row>
    <row r="20" spans="1:12">
      <c r="A20" s="20"/>
      <c r="B20" s="20"/>
      <c r="C20" s="20"/>
      <c r="D20" s="20"/>
      <c r="E20" s="21"/>
      <c r="F20" s="20"/>
      <c r="G20" s="20"/>
      <c r="H20" s="20"/>
      <c r="I20" s="20"/>
      <c r="J20" s="29"/>
      <c r="K20" s="29"/>
      <c r="L20" s="29"/>
    </row>
    <row r="21" spans="1:12">
      <c r="A21" s="20"/>
      <c r="B21" s="20"/>
      <c r="C21" s="20"/>
      <c r="D21" s="20"/>
      <c r="E21" s="21"/>
      <c r="F21" s="20"/>
      <c r="G21" s="20"/>
      <c r="H21" s="20"/>
      <c r="I21" s="20"/>
      <c r="J21" s="29"/>
      <c r="K21" s="29"/>
      <c r="L21" s="29"/>
    </row>
    <row r="22" spans="1:12">
      <c r="A22" s="20"/>
      <c r="B22" s="20"/>
      <c r="C22" s="20"/>
      <c r="D22" s="20"/>
      <c r="E22" s="21"/>
      <c r="F22" s="20"/>
      <c r="G22" s="20"/>
      <c r="H22" s="20"/>
      <c r="I22" s="20"/>
      <c r="J22" s="39"/>
      <c r="K22" s="29"/>
      <c r="L22" s="29"/>
    </row>
    <row r="23" spans="1:12">
      <c r="A23" s="20"/>
      <c r="B23" s="20"/>
      <c r="C23" s="20"/>
      <c r="D23" s="20"/>
      <c r="E23" s="21"/>
      <c r="F23" s="20"/>
      <c r="G23" s="20"/>
      <c r="H23" s="20"/>
      <c r="I23" s="20"/>
      <c r="J23" s="39"/>
      <c r="K23" s="29"/>
      <c r="L23" s="29"/>
    </row>
    <row r="24" spans="1:12">
      <c r="A24" s="20"/>
      <c r="B24" s="20"/>
      <c r="C24" s="20"/>
      <c r="D24" s="20"/>
      <c r="E24" s="21"/>
      <c r="F24" s="20"/>
      <c r="G24" s="20"/>
      <c r="H24" s="20"/>
      <c r="I24" s="20"/>
    </row>
    <row r="25" spans="1:12">
      <c r="A25" s="20"/>
      <c r="B25" s="20"/>
      <c r="C25" s="20"/>
      <c r="D25" s="20"/>
      <c r="E25" s="21"/>
      <c r="F25" s="20"/>
      <c r="G25" s="20"/>
      <c r="H25" s="20"/>
      <c r="I25" s="40"/>
    </row>
    <row r="26" spans="1:12">
      <c r="A26" s="20"/>
      <c r="B26" s="20"/>
      <c r="C26" s="20"/>
      <c r="D26" s="20"/>
      <c r="E26" s="21"/>
      <c r="F26" s="20"/>
      <c r="G26" s="20"/>
      <c r="H26" s="20"/>
      <c r="I26" s="40"/>
    </row>
    <row r="27" spans="1:12">
      <c r="A27" s="20"/>
      <c r="B27" s="20"/>
      <c r="C27" s="20"/>
      <c r="D27" s="20"/>
      <c r="E27" s="21"/>
      <c r="F27" s="20"/>
      <c r="G27" s="20"/>
      <c r="H27" s="20"/>
      <c r="I27" s="20"/>
    </row>
    <row r="28" spans="1:12">
      <c r="A28" s="20"/>
      <c r="B28" s="20"/>
      <c r="C28" s="20"/>
      <c r="D28" s="20"/>
      <c r="E28" s="21"/>
      <c r="F28" s="20"/>
      <c r="G28" s="20"/>
      <c r="H28" s="20"/>
      <c r="I28" s="20"/>
    </row>
    <row r="29" spans="1:12">
      <c r="A29" s="20"/>
      <c r="B29" s="20"/>
      <c r="C29" s="20"/>
      <c r="D29" s="20"/>
      <c r="E29" s="21"/>
      <c r="F29" s="20"/>
      <c r="G29" s="20"/>
      <c r="H29" s="20"/>
      <c r="I29" s="20"/>
    </row>
    <row r="30" spans="1:12">
      <c r="A30" s="20"/>
      <c r="B30" s="20"/>
      <c r="C30" s="20"/>
      <c r="D30" s="20"/>
      <c r="E30" s="21"/>
      <c r="F30" s="20"/>
      <c r="G30" s="20"/>
      <c r="H30" s="20"/>
      <c r="I30" s="20"/>
    </row>
    <row r="31" spans="1:12">
      <c r="A31" s="20"/>
      <c r="B31" s="20"/>
      <c r="C31" s="20"/>
      <c r="D31" s="20"/>
      <c r="E31" s="21"/>
      <c r="F31" s="20"/>
      <c r="G31" s="20"/>
      <c r="H31" s="20"/>
      <c r="I31" s="20"/>
    </row>
    <row r="32" spans="1:12">
      <c r="A32" s="20"/>
      <c r="B32" s="20"/>
      <c r="C32" s="20"/>
      <c r="D32" s="20"/>
      <c r="E32" s="21"/>
      <c r="F32" s="20"/>
      <c r="G32" s="20"/>
      <c r="H32" s="20"/>
      <c r="I32" s="20"/>
    </row>
    <row r="33" spans="1:9">
      <c r="A33" s="20"/>
      <c r="B33" s="20"/>
      <c r="C33" s="20"/>
      <c r="D33" s="20"/>
      <c r="E33" s="21"/>
      <c r="F33" s="20"/>
      <c r="G33" s="20"/>
      <c r="H33" s="20"/>
      <c r="I33" s="20"/>
    </row>
    <row r="34" spans="1:9">
      <c r="A34" s="20"/>
      <c r="B34" s="20"/>
      <c r="C34" s="20"/>
      <c r="D34" s="20"/>
      <c r="E34" s="21"/>
      <c r="F34" s="20"/>
      <c r="G34" s="20"/>
      <c r="H34" s="20"/>
      <c r="I34" s="20"/>
    </row>
    <row r="35" spans="1:9">
      <c r="A35" s="20"/>
      <c r="B35" s="20"/>
      <c r="C35" s="20"/>
      <c r="D35" s="20"/>
      <c r="E35" s="21"/>
      <c r="F35" s="20"/>
      <c r="G35" s="20"/>
      <c r="H35" s="20"/>
      <c r="I35" s="20"/>
    </row>
    <row r="36" spans="1:9">
      <c r="A36" s="20"/>
      <c r="B36" s="20"/>
      <c r="C36" s="20"/>
      <c r="D36" s="20"/>
      <c r="E36" s="21"/>
      <c r="F36" s="20"/>
      <c r="G36" s="20"/>
      <c r="H36" s="20"/>
      <c r="I36" s="20"/>
    </row>
    <row r="37" spans="1:9">
      <c r="A37" s="20"/>
      <c r="B37" s="20"/>
      <c r="C37" s="20"/>
      <c r="D37" s="20"/>
      <c r="E37" s="21"/>
      <c r="F37" s="20"/>
      <c r="G37" s="20"/>
      <c r="H37" s="20"/>
      <c r="I37" s="20"/>
    </row>
    <row r="38" spans="1:9">
      <c r="A38" s="20"/>
      <c r="B38" s="20"/>
      <c r="C38" s="20"/>
      <c r="D38" s="20"/>
      <c r="E38" s="21"/>
      <c r="F38" s="20"/>
      <c r="G38" s="20"/>
      <c r="H38" s="20"/>
      <c r="I38" s="20"/>
    </row>
    <row r="39" spans="1:9">
      <c r="A39" s="20"/>
      <c r="B39" s="20"/>
      <c r="C39" s="20"/>
      <c r="D39" s="20"/>
      <c r="E39" s="21"/>
      <c r="F39" s="20"/>
      <c r="G39" s="20"/>
      <c r="H39" s="20"/>
      <c r="I39" s="20"/>
    </row>
    <row r="40" spans="1:9">
      <c r="A40" s="20"/>
      <c r="B40" s="20"/>
      <c r="C40" s="20"/>
      <c r="D40" s="20"/>
      <c r="E40" s="21"/>
      <c r="F40" s="20"/>
      <c r="G40" s="20"/>
      <c r="H40" s="20"/>
      <c r="I40" s="20"/>
    </row>
    <row r="41" spans="1:9">
      <c r="A41" s="20"/>
      <c r="B41" s="20"/>
      <c r="C41" s="20"/>
      <c r="D41" s="20"/>
      <c r="E41" s="21"/>
      <c r="F41" s="20"/>
      <c r="G41" s="20"/>
      <c r="H41" s="20"/>
      <c r="I41" s="20"/>
    </row>
    <row r="42" spans="1:9">
      <c r="A42" s="20"/>
      <c r="B42" s="20"/>
      <c r="C42" s="20"/>
      <c r="D42" s="20"/>
      <c r="E42" s="21"/>
      <c r="F42" s="20"/>
      <c r="G42" s="20"/>
      <c r="H42" s="20"/>
      <c r="I42" s="20"/>
    </row>
    <row r="43" spans="1:9">
      <c r="A43" s="20"/>
      <c r="B43" s="20"/>
      <c r="C43" s="20"/>
      <c r="D43" s="20"/>
      <c r="E43" s="21"/>
      <c r="F43" s="20"/>
      <c r="G43" s="20"/>
      <c r="H43" s="20"/>
      <c r="I43" s="20"/>
    </row>
    <row r="44" spans="1:9">
      <c r="A44" s="20"/>
      <c r="B44" s="20"/>
      <c r="C44" s="20"/>
      <c r="D44" s="20"/>
      <c r="E44" s="21"/>
      <c r="F44" s="20"/>
      <c r="G44" s="20"/>
      <c r="H44" s="20"/>
      <c r="I44" s="20"/>
    </row>
    <row r="45" spans="1:9">
      <c r="A45" s="20"/>
      <c r="B45" s="20"/>
      <c r="C45" s="20"/>
      <c r="D45" s="20"/>
      <c r="E45" s="21"/>
      <c r="F45" s="20"/>
      <c r="G45" s="20"/>
      <c r="H45" s="20"/>
      <c r="I45" s="20"/>
    </row>
    <row r="46" spans="1:9">
      <c r="A46" s="20"/>
      <c r="B46" s="20"/>
      <c r="C46" s="20"/>
      <c r="D46" s="20"/>
      <c r="E46" s="21"/>
      <c r="F46" s="20"/>
      <c r="G46" s="20"/>
      <c r="H46" s="20"/>
      <c r="I46" s="20"/>
    </row>
    <row r="47" spans="1:9">
      <c r="A47" s="20"/>
      <c r="B47" s="20"/>
      <c r="C47" s="20"/>
      <c r="D47" s="20"/>
      <c r="E47" s="21"/>
      <c r="F47" s="20"/>
      <c r="G47" s="20"/>
      <c r="H47" s="20"/>
      <c r="I47" s="20"/>
    </row>
    <row r="48" spans="1:9">
      <c r="A48" s="20"/>
      <c r="B48" s="20"/>
      <c r="C48" s="20"/>
      <c r="D48" s="20"/>
      <c r="E48" s="21"/>
      <c r="F48" s="20"/>
      <c r="G48" s="20"/>
      <c r="H48" s="20"/>
      <c r="I48" s="20"/>
    </row>
    <row r="49" spans="1:9">
      <c r="A49" s="20"/>
      <c r="B49" s="20"/>
      <c r="C49" s="20"/>
      <c r="D49" s="20"/>
      <c r="E49" s="21"/>
      <c r="F49" s="20"/>
      <c r="G49" s="20"/>
      <c r="H49" s="20"/>
      <c r="I49" s="20"/>
    </row>
    <row r="50" spans="1:9">
      <c r="A50" s="20"/>
      <c r="B50" s="20"/>
      <c r="C50" s="20"/>
      <c r="D50" s="20"/>
      <c r="E50" s="21"/>
      <c r="F50" s="20"/>
      <c r="G50" s="20"/>
      <c r="H50" s="20"/>
      <c r="I50" s="20"/>
    </row>
    <row r="51" spans="1:9">
      <c r="A51" s="20"/>
      <c r="B51" s="20"/>
      <c r="C51" s="20"/>
      <c r="D51" s="20"/>
      <c r="E51" s="21"/>
      <c r="F51" s="20"/>
      <c r="G51" s="20"/>
      <c r="H51" s="20"/>
      <c r="I51" s="20"/>
    </row>
    <row r="52" spans="1:9">
      <c r="A52" s="20"/>
      <c r="B52" s="20"/>
      <c r="C52" s="20"/>
      <c r="D52" s="20"/>
      <c r="E52" s="21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</sheetData>
  <mergeCells count="10"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I6:J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34"/>
  <sheetViews>
    <sheetView topLeftCell="A13" zoomScaleNormal="100" workbookViewId="0">
      <selection activeCell="B34" sqref="B34"/>
    </sheetView>
  </sheetViews>
  <sheetFormatPr baseColWidth="10" defaultRowHeight="14.4"/>
  <cols>
    <col min="1" max="1" width="84.44140625" customWidth="1"/>
    <col min="2" max="2" width="22.33203125" customWidth="1"/>
    <col min="5" max="5" width="16.88671875" bestFit="1" customWidth="1"/>
    <col min="6" max="6" width="13.109375" bestFit="1" customWidth="1"/>
    <col min="7" max="7" width="14.109375" bestFit="1" customWidth="1"/>
  </cols>
  <sheetData>
    <row r="2" spans="1:7" ht="21" customHeight="1">
      <c r="A2" s="59" t="s">
        <v>15</v>
      </c>
      <c r="B2" s="59"/>
      <c r="C2" s="12"/>
    </row>
    <row r="3" spans="1:7" ht="22.5" customHeight="1">
      <c r="A3" s="12"/>
      <c r="B3" s="12"/>
      <c r="C3" s="12"/>
    </row>
    <row r="4" spans="1:7" ht="22.5" customHeight="1">
      <c r="A4" s="12"/>
      <c r="B4" s="12"/>
      <c r="C4" s="12"/>
    </row>
    <row r="5" spans="1:7" ht="57.75" customHeight="1">
      <c r="A5" s="63" t="s">
        <v>12</v>
      </c>
      <c r="B5" s="63"/>
      <c r="C5" s="12"/>
    </row>
    <row r="6" spans="1:7">
      <c r="A6" s="12"/>
      <c r="B6" s="12"/>
      <c r="C6" s="12"/>
    </row>
    <row r="7" spans="1:7" ht="15.6">
      <c r="A7" s="18" t="s">
        <v>28</v>
      </c>
      <c r="B7" s="18" t="s">
        <v>0</v>
      </c>
      <c r="G7" s="7"/>
    </row>
    <row r="8" spans="1:7" ht="16.8">
      <c r="A8" s="6" t="s">
        <v>41</v>
      </c>
      <c r="B8" s="47">
        <v>796549899.76999998</v>
      </c>
      <c r="G8" s="7"/>
    </row>
    <row r="9" spans="1:7" ht="15.6">
      <c r="A9" s="6" t="s">
        <v>5</v>
      </c>
      <c r="B9" s="26">
        <v>0</v>
      </c>
      <c r="G9" s="7"/>
    </row>
    <row r="10" spans="1:7" ht="15.6">
      <c r="A10" s="6" t="s">
        <v>6</v>
      </c>
      <c r="B10" s="26">
        <f>B8-B9</f>
        <v>796549899.76999998</v>
      </c>
    </row>
    <row r="11" spans="1:7" ht="15.6">
      <c r="A11" s="6" t="s">
        <v>7</v>
      </c>
      <c r="B11" s="26">
        <f>1790408.61+1724149.37</f>
        <v>3514557.9800000004</v>
      </c>
      <c r="E11" s="7"/>
      <c r="F11" s="7"/>
      <c r="G11" s="7"/>
    </row>
    <row r="12" spans="1:7" ht="15.6">
      <c r="A12" s="6" t="s">
        <v>8</v>
      </c>
      <c r="B12" s="26">
        <f>B10-B11</f>
        <v>793035341.78999996</v>
      </c>
      <c r="E12" t="s">
        <v>32</v>
      </c>
    </row>
    <row r="13" spans="1:7" ht="15.6">
      <c r="A13" s="6" t="s">
        <v>9</v>
      </c>
      <c r="B13" s="26">
        <f>3650945.73+3515831.95</f>
        <v>7166777.6799999997</v>
      </c>
    </row>
    <row r="14" spans="1:7" s="29" customFormat="1" ht="15.6">
      <c r="A14" s="6" t="s">
        <v>10</v>
      </c>
      <c r="B14" s="26">
        <f>B12-B13</f>
        <v>785868564.11000001</v>
      </c>
    </row>
    <row r="15" spans="1:7" s="29" customFormat="1" ht="15.6">
      <c r="A15" s="6" t="s">
        <v>45</v>
      </c>
      <c r="B15" s="26">
        <f>1861146.21+1792269.13</f>
        <v>3653415.34</v>
      </c>
    </row>
    <row r="16" spans="1:7" s="29" customFormat="1" ht="15.6">
      <c r="A16" s="6" t="s">
        <v>46</v>
      </c>
      <c r="B16" s="26">
        <f t="shared" ref="B16" si="0">B14-B15</f>
        <v>782215148.76999998</v>
      </c>
    </row>
    <row r="17" spans="1:2" s="29" customFormat="1" ht="15.6">
      <c r="A17" s="6" t="s">
        <v>47</v>
      </c>
      <c r="B17" s="26">
        <v>0</v>
      </c>
    </row>
    <row r="18" spans="1:2" s="29" customFormat="1" ht="15.6">
      <c r="A18" s="6" t="s">
        <v>48</v>
      </c>
      <c r="B18" s="26">
        <f t="shared" ref="B18" si="1">B16-B17</f>
        <v>782215148.76999998</v>
      </c>
    </row>
    <row r="19" spans="1:2" s="29" customFormat="1" ht="15.6">
      <c r="A19" s="6" t="s">
        <v>49</v>
      </c>
      <c r="B19" s="26">
        <f>3795191.67+3654739.65</f>
        <v>7449931.3200000003</v>
      </c>
    </row>
    <row r="20" spans="1:2" s="29" customFormat="1" ht="15.6">
      <c r="A20" s="6" t="s">
        <v>50</v>
      </c>
      <c r="B20" s="26">
        <f t="shared" ref="B20" si="2">B18-B19</f>
        <v>774765217.44999993</v>
      </c>
    </row>
    <row r="21" spans="1:2" s="29" customFormat="1" ht="15.6">
      <c r="A21" s="6"/>
      <c r="B21" s="26"/>
    </row>
    <row r="22" spans="1:2" s="29" customFormat="1" ht="15.6">
      <c r="A22" s="6"/>
      <c r="B22" s="26"/>
    </row>
    <row r="23" spans="1:2" s="29" customFormat="1" ht="15.6">
      <c r="A23" s="6"/>
      <c r="B23" s="26"/>
    </row>
    <row r="24" spans="1:2" s="29" customFormat="1" ht="15.6">
      <c r="A24" s="6"/>
      <c r="B24" s="26"/>
    </row>
    <row r="25" spans="1:2" s="29" customFormat="1" ht="15.6">
      <c r="A25" s="6"/>
      <c r="B25" s="26"/>
    </row>
    <row r="26" spans="1:2" s="29" customFormat="1" ht="15.6">
      <c r="A26" s="6"/>
      <c r="B26" s="26"/>
    </row>
    <row r="27" spans="1:2" s="29" customFormat="1" ht="15.6">
      <c r="A27" s="6"/>
      <c r="B27" s="26"/>
    </row>
    <row r="28" spans="1:2" s="29" customFormat="1" ht="15.6">
      <c r="A28" s="6"/>
      <c r="B28" s="26"/>
    </row>
    <row r="29" spans="1:2" s="29" customFormat="1" ht="15.6">
      <c r="A29" s="6"/>
      <c r="B29" s="26"/>
    </row>
    <row r="30" spans="1:2" s="29" customFormat="1" ht="15.6">
      <c r="A30" s="6"/>
      <c r="B30" s="26"/>
    </row>
    <row r="31" spans="1:2" s="29" customFormat="1" ht="15.6">
      <c r="A31" s="6"/>
      <c r="B31" s="26"/>
    </row>
    <row r="32" spans="1:2" s="29" customFormat="1" ht="15.6">
      <c r="A32" s="6"/>
      <c r="B32" s="26"/>
    </row>
    <row r="33" spans="1:2" ht="15.6">
      <c r="A33" s="36" t="s">
        <v>44</v>
      </c>
      <c r="B33" s="37">
        <f>+B20</f>
        <v>774765217.44999993</v>
      </c>
    </row>
    <row r="34" spans="1:2" ht="15.6">
      <c r="A34" s="4"/>
      <c r="B34" s="5"/>
    </row>
  </sheetData>
  <mergeCells count="2">
    <mergeCell ref="A2:B2"/>
    <mergeCell ref="A5:B5"/>
  </mergeCells>
  <phoneticPr fontId="19" type="noConversion"/>
  <printOptions horizontalCentered="1"/>
  <pageMargins left="0.70866141732283472" right="0.70866141732283472" top="0.55118110236220474" bottom="0.74803149606299213" header="0.31496062992125984" footer="0.31496062992125984"/>
  <pageSetup paperSize="9" scale="82" orientation="landscape" r:id="rId1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F15"/>
  <sheetViews>
    <sheetView zoomScaleNormal="100" workbookViewId="0">
      <selection activeCell="C18" sqref="C18"/>
    </sheetView>
  </sheetViews>
  <sheetFormatPr baseColWidth="10" defaultRowHeight="14.4"/>
  <cols>
    <col min="1" max="1" width="47.6640625" customWidth="1"/>
    <col min="2" max="2" width="24" customWidth="1"/>
    <col min="3" max="3" width="47.6640625" customWidth="1"/>
  </cols>
  <sheetData>
    <row r="2" spans="1:6" ht="21" customHeight="1">
      <c r="A2" s="59" t="s">
        <v>15</v>
      </c>
      <c r="B2" s="59"/>
      <c r="C2" s="59"/>
    </row>
    <row r="3" spans="1:6" ht="25.5" customHeight="1">
      <c r="A3" s="12"/>
      <c r="B3" s="12"/>
      <c r="C3" s="12"/>
      <c r="D3" s="12"/>
    </row>
    <row r="4" spans="1:6" ht="47.25" customHeight="1">
      <c r="A4" s="63" t="s">
        <v>13</v>
      </c>
      <c r="B4" s="63"/>
      <c r="C4" s="63"/>
      <c r="D4" s="12"/>
    </row>
    <row r="5" spans="1:6" ht="26.25" customHeight="1">
      <c r="A5" s="12"/>
      <c r="B5" s="41" t="s">
        <v>43</v>
      </c>
      <c r="C5" s="48"/>
      <c r="D5" s="12"/>
    </row>
    <row r="6" spans="1:6" ht="33.6">
      <c r="A6" s="17"/>
      <c r="B6" s="43" t="s">
        <v>1</v>
      </c>
      <c r="C6" s="42" t="s">
        <v>42</v>
      </c>
    </row>
    <row r="7" spans="1:6" ht="16.8">
      <c r="A7" s="2" t="s">
        <v>4</v>
      </c>
      <c r="B7" s="27">
        <v>487305662280.35999</v>
      </c>
      <c r="C7" s="47">
        <v>546793619296.82001</v>
      </c>
      <c r="F7" s="29"/>
    </row>
    <row r="8" spans="1:6" ht="16.8">
      <c r="A8" s="2" t="s">
        <v>2</v>
      </c>
      <c r="B8" s="27">
        <v>796549899.76999998</v>
      </c>
      <c r="C8" s="27">
        <v>774765217.45000005</v>
      </c>
    </row>
    <row r="9" spans="1:6" ht="16.8">
      <c r="A9" s="2" t="s">
        <v>3</v>
      </c>
      <c r="B9" s="3">
        <f>B8/B7</f>
        <v>1.6346001317582137E-3</v>
      </c>
      <c r="C9" s="3">
        <f>C8/C7</f>
        <v>1.4169243936064085E-3</v>
      </c>
    </row>
    <row r="11" spans="1:6" ht="15.6">
      <c r="A11" s="1"/>
      <c r="C11" s="49"/>
      <c r="E11" s="29"/>
    </row>
    <row r="12" spans="1:6">
      <c r="A12" s="1" t="s">
        <v>31</v>
      </c>
    </row>
    <row r="14" spans="1:6">
      <c r="A14" s="29"/>
    </row>
    <row r="15" spans="1:6">
      <c r="C15" s="7"/>
    </row>
  </sheetData>
  <mergeCells count="2">
    <mergeCell ref="A2:C2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F89"/>
  <sheetViews>
    <sheetView zoomScaleNormal="100" zoomScaleSheetLayoutView="110" workbookViewId="0">
      <selection activeCell="B17" sqref="B17"/>
    </sheetView>
  </sheetViews>
  <sheetFormatPr baseColWidth="10" defaultRowHeight="14.4"/>
  <cols>
    <col min="1" max="1" width="42.6640625" customWidth="1"/>
    <col min="2" max="2" width="35.109375" customWidth="1"/>
    <col min="3" max="3" width="42.6640625" customWidth="1"/>
    <col min="4" max="6" width="16.88671875" bestFit="1" customWidth="1"/>
    <col min="7" max="7" width="15.109375" bestFit="1" customWidth="1"/>
  </cols>
  <sheetData>
    <row r="2" spans="1:6" ht="25.5" customHeight="1">
      <c r="A2" s="59" t="s">
        <v>15</v>
      </c>
      <c r="B2" s="59"/>
      <c r="C2" s="59"/>
      <c r="D2" s="12"/>
    </row>
    <row r="3" spans="1:6" ht="17.25" customHeight="1">
      <c r="A3" s="13"/>
      <c r="B3" s="13"/>
      <c r="C3" s="13"/>
      <c r="D3" s="12"/>
    </row>
    <row r="4" spans="1:6" ht="42.75" customHeight="1">
      <c r="A4" s="64" t="s">
        <v>14</v>
      </c>
      <c r="B4" s="64"/>
      <c r="C4" s="64"/>
      <c r="D4" s="12"/>
    </row>
    <row r="5" spans="1:6" ht="24" customHeight="1">
      <c r="A5" s="13"/>
      <c r="B5" s="45" t="s">
        <v>43</v>
      </c>
      <c r="C5" s="13"/>
      <c r="D5" s="12"/>
      <c r="F5" s="7"/>
    </row>
    <row r="6" spans="1:6" ht="15.6">
      <c r="A6" s="16"/>
      <c r="B6" s="44" t="s">
        <v>1</v>
      </c>
      <c r="C6" s="44" t="s">
        <v>42</v>
      </c>
      <c r="F6" s="7"/>
    </row>
    <row r="7" spans="1:6" ht="16.8">
      <c r="A7" s="14" t="s">
        <v>34</v>
      </c>
      <c r="B7" s="47">
        <v>4828541912.54</v>
      </c>
      <c r="C7" s="47">
        <v>3310601827.0900002</v>
      </c>
      <c r="E7" s="7"/>
      <c r="F7" s="7"/>
    </row>
    <row r="8" spans="1:6" ht="16.8">
      <c r="A8" s="14" t="s">
        <v>2</v>
      </c>
      <c r="B8" s="27">
        <v>796549899.76999998</v>
      </c>
      <c r="C8" s="27">
        <v>774765217.45000005</v>
      </c>
      <c r="F8" s="7"/>
    </row>
    <row r="9" spans="1:6" ht="15.6">
      <c r="A9" s="14" t="s">
        <v>3</v>
      </c>
      <c r="B9" s="15">
        <f>B8/B7</f>
        <v>0.16496696398167618</v>
      </c>
      <c r="C9" s="15">
        <f>C8/C7</f>
        <v>0.23402549080661089</v>
      </c>
      <c r="E9" s="7"/>
      <c r="F9" s="7"/>
    </row>
    <row r="10" spans="1:6">
      <c r="E10" s="7"/>
    </row>
    <row r="11" spans="1:6">
      <c r="C11" s="29"/>
      <c r="E11" s="35"/>
    </row>
    <row r="12" spans="1:6">
      <c r="A12" s="1"/>
      <c r="E12" s="35"/>
      <c r="F12" s="7"/>
    </row>
    <row r="13" spans="1:6">
      <c r="A13" s="1"/>
      <c r="E13" s="35"/>
    </row>
    <row r="14" spans="1:6">
      <c r="A14" s="1"/>
      <c r="D14" s="7"/>
      <c r="E14" s="35"/>
    </row>
    <row r="15" spans="1:6">
      <c r="D15" s="7"/>
      <c r="E15" s="35"/>
    </row>
    <row r="16" spans="1:6">
      <c r="D16" s="7"/>
      <c r="E16" s="7"/>
    </row>
    <row r="17" spans="1:5">
      <c r="C17" s="7"/>
      <c r="D17" s="7"/>
      <c r="E17" s="7"/>
    </row>
    <row r="18" spans="1:5" hidden="1">
      <c r="A18" t="s">
        <v>11</v>
      </c>
      <c r="C18" s="10">
        <v>2441282509</v>
      </c>
      <c r="E18" s="8"/>
    </row>
    <row r="19" spans="1:5" hidden="1">
      <c r="C19" s="10">
        <v>481229363.38</v>
      </c>
      <c r="E19" s="8"/>
    </row>
    <row r="20" spans="1:5" hidden="1">
      <c r="C20" s="11">
        <v>30977895.739999998</v>
      </c>
      <c r="E20" s="9"/>
    </row>
    <row r="21" spans="1:5">
      <c r="D21" s="46"/>
    </row>
    <row r="82" spans="6:6">
      <c r="F82" s="7"/>
    </row>
    <row r="83" spans="6:6">
      <c r="F83" s="7"/>
    </row>
    <row r="84" spans="6:6">
      <c r="F84" s="7">
        <v>325882631.27999997</v>
      </c>
    </row>
    <row r="85" spans="6:6">
      <c r="F85" s="7">
        <v>1001226105.9</v>
      </c>
    </row>
    <row r="86" spans="6:6">
      <c r="F86" s="7">
        <v>1302819.79</v>
      </c>
    </row>
    <row r="87" spans="6:6">
      <c r="F87" s="7">
        <f>SUM(F84:F86)</f>
        <v>1328411556.9699998</v>
      </c>
    </row>
    <row r="88" spans="6:6">
      <c r="F88" s="7"/>
    </row>
    <row r="89" spans="6:6">
      <c r="F89" s="7"/>
    </row>
  </sheetData>
  <mergeCells count="2">
    <mergeCell ref="A2:C2"/>
    <mergeCell ref="A4:C4"/>
  </mergeCells>
  <printOptions horizontalCentered="1"/>
  <pageMargins left="0.51181102362204722" right="0.51181102362204722" top="0.55118110236220474" bottom="0.74803149606299213" header="0.31496062992125984" footer="0.31496062992125984"/>
  <pageSetup scale="90" orientation="landscape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OPGFF JUN-2026</vt:lpstr>
      <vt:lpstr>Saldo deuda JUN-2026</vt:lpstr>
      <vt:lpstr>Deuda_PIB JUN-2026</vt:lpstr>
      <vt:lpstr>Deuda-Ingresos JUN-2025</vt:lpstr>
      <vt:lpstr>'Deuda_PIB JUN-2026'!Área_de_impresión</vt:lpstr>
      <vt:lpstr>'Deuda-Ingresos JUN-2025'!Área_de_impresión</vt:lpstr>
      <vt:lpstr>'OPGFF JUN-2026'!Área_de_impresión</vt:lpstr>
      <vt:lpstr>'Saldo deuda JUN-2026'!Área_de_impresión</vt:lpstr>
      <vt:lpstr>'Deuda_PIB JUN-2026'!Print_Area</vt:lpstr>
      <vt:lpstr>'Deuda-Ingresos JUN-2025'!Print_Area</vt:lpstr>
      <vt:lpstr>'OPGFF JUN-2026'!Print_Area</vt:lpstr>
      <vt:lpstr>'Saldo deuda JUN-2026'!Print_Area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VICENTE</cp:lastModifiedBy>
  <cp:lastPrinted>2026-05-07T16:40:05Z</cp:lastPrinted>
  <dcterms:created xsi:type="dcterms:W3CDTF">2013-06-27T18:34:40Z</dcterms:created>
  <dcterms:modified xsi:type="dcterms:W3CDTF">2026-07-16T18:40:24Z</dcterms:modified>
</cp:coreProperties>
</file>